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225" activeTab="0"/>
  </bookViews>
  <sheets>
    <sheet name="BIỂU TỔNG HỢP" sheetId="1" r:id="rId1"/>
  </sheets>
  <definedNames>
    <definedName name="_xlnm.Print_Titles" localSheetId="0">'BIỂU TỔNG HỢP'!$6:$7</definedName>
  </definedNames>
  <calcPr fullCalcOnLoad="1"/>
</workbook>
</file>

<file path=xl/sharedStrings.xml><?xml version="1.0" encoding="utf-8"?>
<sst xmlns="http://schemas.openxmlformats.org/spreadsheetml/2006/main" count="53" uniqueCount="38">
  <si>
    <t>H. QUAN HÓA</t>
  </si>
  <si>
    <t>TT</t>
  </si>
  <si>
    <t>I</t>
  </si>
  <si>
    <t>II</t>
  </si>
  <si>
    <t>III</t>
  </si>
  <si>
    <t>Xã Phú Sơn</t>
  </si>
  <si>
    <t>Xã Trung Thành</t>
  </si>
  <si>
    <t>1.1</t>
  </si>
  <si>
    <t>2.1</t>
  </si>
  <si>
    <t>Bản Suối Tôn</t>
  </si>
  <si>
    <t>Bản Buốc Hiềng</t>
  </si>
  <si>
    <t>Dân tộc Mông</t>
  </si>
  <si>
    <t>Tên xã, thôn/
Dân tộc</t>
  </si>
  <si>
    <t>Tổng số</t>
  </si>
  <si>
    <t>Không biết đọc, không biết viết tiếng Việt</t>
  </si>
  <si>
    <t>ĐBKK</t>
  </si>
  <si>
    <t>TỔNG CỘNG</t>
  </si>
  <si>
    <t>Phụ lục 1</t>
  </si>
  <si>
    <t>RÀ SOÁT CÁC DÂN TỘC CÒN GẶP NHIỀU KHÓ KHĂN, CÁC DÂN TỘC CÓ KHÓ KHĂN ĐẶC THÙ GIAI ĐOẠN 2021-2025</t>
  </si>
  <si>
    <t>Xã khu vực I, II, III</t>
  </si>
  <si>
    <t>Thôn ĐBKK thuộc xã KV I, II</t>
  </si>
  <si>
    <t>Tiêu chí 1: hộ nghèo DTTS tại thời điểm 31/12/2019</t>
  </si>
  <si>
    <t>Tiêu chí 2: số lượng chết trẻ em DTTS dưới 1 tuổi năm 2019</t>
  </si>
  <si>
    <t>Tiêu chí 3: Số người DTTS từ 15 tuổi trở lên tính đến 31/12/2019</t>
  </si>
  <si>
    <t>A</t>
  </si>
  <si>
    <t>B</t>
  </si>
  <si>
    <t>Tổng số hộ DTTS sinh sống tại xã khu vực III và Thôn ĐBKK tại xã KV I, II</t>
  </si>
  <si>
    <t>Trong đó: tổng số hộ nghèo DTTS</t>
  </si>
  <si>
    <t>Số sinh ra  trong năm 2019</t>
  </si>
  <si>
    <t>Số chết trong năm 2019</t>
  </si>
  <si>
    <t>Số liệu thống kê tính đến 31/12/2019</t>
  </si>
  <si>
    <t>Tiêu chí 1: hộ nghèo DTTS tại thời điểm 31/12/2023</t>
  </si>
  <si>
    <t>Số liệu thống kê tính đến 31/12/2023</t>
  </si>
  <si>
    <t>Tiêu chí 2: số lượng chết trẻ em DTTS dưới 1 tuổi năm 2023</t>
  </si>
  <si>
    <t>Tiêu chí 3: Số người DTTS từ 15 tuổi trở lên tính đến 31/12/2023</t>
  </si>
  <si>
    <t>Số sinh ra  trong năm 2023</t>
  </si>
  <si>
    <t>Số chết trong năm 2023</t>
  </si>
  <si>
    <t>(Kèm theo Báo cáo số            /BC-UBND ngày        / 4 /2024 của UBND huyện Quan Hóa)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</si>
</sst>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.00\ _₫"/>
    <numFmt numFmtId="187" formatCode="0.0"/>
    <numFmt numFmtId="188" formatCode="_(* #,##0_);_(* \(#,##0\);_(* &quot;-&quot;??_);_(@_)"/>
    <numFmt numFmtId="189" formatCode="#,##0_);\-#,##0"/>
    <numFmt numFmtId="190" formatCode="#,##0;[Red]#,##0"/>
    <numFmt numFmtId="191" formatCode="_(* #,##0_);_(* \(#,##0\);_(* &quot;-&quot;&quot;?&quot;&quot;?&quot;_);_(@_)"/>
    <numFmt numFmtId="192" formatCode="0.000"/>
    <numFmt numFmtId="193" formatCode="0.00000"/>
    <numFmt numFmtId="194" formatCode="0.0000"/>
    <numFmt numFmtId="195" formatCode="_(* #,##0.0_);_(* \(#,##0.0\);_(* &quot;-&quot;??_);_(@_)"/>
    <numFmt numFmtId="196" formatCode="0.0000000"/>
    <numFmt numFmtId="197" formatCode="0.000000"/>
    <numFmt numFmtId="198" formatCode="#,##0.0"/>
    <numFmt numFmtId="199" formatCode="0.00000000"/>
    <numFmt numFmtId="200" formatCode="0;[Red]0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 quotePrefix="1">
      <alignment horizontal="center" vertical="center"/>
    </xf>
    <xf numFmtId="0" fontId="48" fillId="0" borderId="0" xfId="0" applyFont="1" applyAlignment="1">
      <alignment/>
    </xf>
    <xf numFmtId="0" fontId="49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188" fontId="50" fillId="0" borderId="10" xfId="0" applyNumberFormat="1" applyFont="1" applyBorder="1" applyAlignment="1" quotePrefix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0" fontId="49" fillId="0" borderId="0" xfId="0" applyFont="1" applyAlignment="1">
      <alignment/>
    </xf>
    <xf numFmtId="3" fontId="50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3" fontId="50" fillId="32" borderId="10" xfId="0" applyNumberFormat="1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left"/>
    </xf>
    <xf numFmtId="0" fontId="50" fillId="32" borderId="10" xfId="0" applyFont="1" applyFill="1" applyBorder="1" applyAlignment="1">
      <alignment horizontal="center"/>
    </xf>
    <xf numFmtId="188" fontId="50" fillId="32" borderId="10" xfId="42" applyNumberFormat="1" applyFont="1" applyFill="1" applyBorder="1" applyAlignment="1">
      <alignment/>
    </xf>
    <xf numFmtId="0" fontId="50" fillId="32" borderId="10" xfId="0" applyFont="1" applyFill="1" applyBorder="1" applyAlignment="1">
      <alignment/>
    </xf>
    <xf numFmtId="0" fontId="50" fillId="32" borderId="0" xfId="0" applyFont="1" applyFill="1" applyAlignment="1">
      <alignment/>
    </xf>
    <xf numFmtId="3" fontId="50" fillId="32" borderId="17" xfId="0" applyNumberFormat="1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/>
    </xf>
    <xf numFmtId="0" fontId="47" fillId="32" borderId="17" xfId="0" applyFont="1" applyFill="1" applyBorder="1" applyAlignment="1">
      <alignment horizontal="center"/>
    </xf>
    <xf numFmtId="3" fontId="50" fillId="32" borderId="17" xfId="0" applyNumberFormat="1" applyFont="1" applyFill="1" applyBorder="1" applyAlignment="1">
      <alignment/>
    </xf>
    <xf numFmtId="3" fontId="47" fillId="32" borderId="17" xfId="0" applyNumberFormat="1" applyFont="1" applyFill="1" applyBorder="1" applyAlignment="1">
      <alignment/>
    </xf>
    <xf numFmtId="3" fontId="50" fillId="32" borderId="17" xfId="0" applyNumberFormat="1" applyFont="1" applyFill="1" applyBorder="1" applyAlignment="1">
      <alignment horizontal="center" vertical="top" wrapText="1"/>
    </xf>
    <xf numFmtId="3" fontId="50" fillId="32" borderId="17" xfId="0" applyNumberFormat="1" applyFont="1" applyFill="1" applyBorder="1" applyAlignment="1">
      <alignment horizontal="left" vertical="top" wrapText="1"/>
    </xf>
    <xf numFmtId="0" fontId="50" fillId="32" borderId="17" xfId="0" applyFont="1" applyFill="1" applyBorder="1" applyAlignment="1">
      <alignment/>
    </xf>
    <xf numFmtId="0" fontId="47" fillId="32" borderId="0" xfId="0" applyFont="1" applyFill="1" applyAlignment="1">
      <alignment/>
    </xf>
    <xf numFmtId="3" fontId="49" fillId="32" borderId="17" xfId="0" applyNumberFormat="1" applyFont="1" applyFill="1" applyBorder="1" applyAlignment="1">
      <alignment horizontal="center" vertical="top" wrapText="1"/>
    </xf>
    <xf numFmtId="0" fontId="49" fillId="32" borderId="17" xfId="0" applyFont="1" applyFill="1" applyBorder="1" applyAlignment="1">
      <alignment horizontal="center" vertical="center" wrapText="1"/>
    </xf>
    <xf numFmtId="0" fontId="49" fillId="32" borderId="17" xfId="0" applyFont="1" applyFill="1" applyBorder="1" applyAlignment="1">
      <alignment vertical="top" wrapText="1"/>
    </xf>
    <xf numFmtId="0" fontId="49" fillId="32" borderId="17" xfId="0" applyFont="1" applyFill="1" applyBorder="1" applyAlignment="1">
      <alignment horizontal="center" vertical="top"/>
    </xf>
    <xf numFmtId="0" fontId="49" fillId="32" borderId="17" xfId="0" applyFont="1" applyFill="1" applyBorder="1" applyAlignment="1">
      <alignment/>
    </xf>
    <xf numFmtId="0" fontId="49" fillId="32" borderId="0" xfId="0" applyFont="1" applyFill="1" applyAlignment="1">
      <alignment/>
    </xf>
    <xf numFmtId="0" fontId="47" fillId="32" borderId="17" xfId="0" applyFont="1" applyFill="1" applyBorder="1" applyAlignment="1">
      <alignment horizontal="center" vertical="center" wrapText="1"/>
    </xf>
    <xf numFmtId="0" fontId="47" fillId="32" borderId="18" xfId="0" applyFont="1" applyFill="1" applyBorder="1" applyAlignment="1">
      <alignment horizontal="center" vertical="center" wrapText="1"/>
    </xf>
    <xf numFmtId="0" fontId="47" fillId="32" borderId="18" xfId="0" applyFont="1" applyFill="1" applyBorder="1" applyAlignment="1">
      <alignment/>
    </xf>
    <xf numFmtId="0" fontId="47" fillId="32" borderId="18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8" zoomScaleNormal="98" workbookViewId="0" topLeftCell="A1">
      <selection activeCell="F18" sqref="F18"/>
    </sheetView>
  </sheetViews>
  <sheetFormatPr defaultColWidth="9.00390625" defaultRowHeight="15.75"/>
  <cols>
    <col min="1" max="1" width="4.875" style="14" customWidth="1"/>
    <col min="2" max="2" width="14.25390625" style="15" customWidth="1"/>
    <col min="3" max="3" width="5.375" style="14" customWidth="1"/>
    <col min="4" max="4" width="6.125" style="1" customWidth="1"/>
    <col min="5" max="5" width="8.50390625" style="1" customWidth="1"/>
    <col min="6" max="6" width="6.875" style="1" customWidth="1"/>
    <col min="7" max="7" width="6.50390625" style="1" customWidth="1"/>
    <col min="8" max="8" width="5.125" style="1" customWidth="1"/>
    <col min="9" max="9" width="7.375" style="1" customWidth="1"/>
    <col min="10" max="10" width="7.625" style="1" customWidth="1"/>
    <col min="11" max="11" width="6.125" style="1" customWidth="1"/>
    <col min="12" max="12" width="6.75390625" style="1" customWidth="1"/>
    <col min="13" max="13" width="9.00390625" style="1" customWidth="1"/>
    <col min="14" max="14" width="8.50390625" style="1" customWidth="1"/>
    <col min="15" max="16" width="8.00390625" style="1" customWidth="1"/>
    <col min="17" max="17" width="6.375" style="1" customWidth="1"/>
    <col min="18" max="18" width="8.00390625" style="1" customWidth="1"/>
    <col min="19" max="16384" width="9.00390625" style="1" customWidth="1"/>
  </cols>
  <sheetData>
    <row r="1" spans="1:18" ht="1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1" customHeight="1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5" spans="1:18" ht="15.75" customHeight="1">
      <c r="A5" s="30" t="s">
        <v>1</v>
      </c>
      <c r="B5" s="21" t="s">
        <v>12</v>
      </c>
      <c r="C5" s="24" t="s">
        <v>30</v>
      </c>
      <c r="D5" s="25"/>
      <c r="E5" s="25"/>
      <c r="F5" s="25"/>
      <c r="G5" s="25"/>
      <c r="H5" s="25"/>
      <c r="I5" s="25"/>
      <c r="J5" s="26"/>
      <c r="K5" s="24" t="s">
        <v>32</v>
      </c>
      <c r="L5" s="25"/>
      <c r="M5" s="25"/>
      <c r="N5" s="25"/>
      <c r="O5" s="25"/>
      <c r="P5" s="25"/>
      <c r="Q5" s="25"/>
      <c r="R5" s="26"/>
    </row>
    <row r="6" spans="1:18" ht="51.75" customHeight="1">
      <c r="A6" s="31"/>
      <c r="B6" s="33"/>
      <c r="C6" s="21" t="s">
        <v>19</v>
      </c>
      <c r="D6" s="21" t="s">
        <v>20</v>
      </c>
      <c r="E6" s="18" t="s">
        <v>21</v>
      </c>
      <c r="F6" s="19"/>
      <c r="G6" s="18" t="s">
        <v>22</v>
      </c>
      <c r="H6" s="19"/>
      <c r="I6" s="18" t="s">
        <v>23</v>
      </c>
      <c r="J6" s="19"/>
      <c r="K6" s="21" t="s">
        <v>19</v>
      </c>
      <c r="L6" s="21" t="s">
        <v>20</v>
      </c>
      <c r="M6" s="18" t="s">
        <v>31</v>
      </c>
      <c r="N6" s="19"/>
      <c r="O6" s="18" t="s">
        <v>33</v>
      </c>
      <c r="P6" s="19"/>
      <c r="Q6" s="18" t="s">
        <v>34</v>
      </c>
      <c r="R6" s="20"/>
    </row>
    <row r="7" spans="1:18" ht="89.25" customHeight="1">
      <c r="A7" s="32"/>
      <c r="B7" s="22"/>
      <c r="C7" s="22"/>
      <c r="D7" s="22"/>
      <c r="E7" s="16" t="s">
        <v>26</v>
      </c>
      <c r="F7" s="17" t="s">
        <v>27</v>
      </c>
      <c r="G7" s="17" t="s">
        <v>28</v>
      </c>
      <c r="H7" s="17" t="s">
        <v>29</v>
      </c>
      <c r="I7" s="17" t="s">
        <v>13</v>
      </c>
      <c r="J7" s="17" t="s">
        <v>14</v>
      </c>
      <c r="K7" s="22"/>
      <c r="L7" s="22"/>
      <c r="M7" s="16" t="s">
        <v>26</v>
      </c>
      <c r="N7" s="17" t="s">
        <v>27</v>
      </c>
      <c r="O7" s="17" t="s">
        <v>35</v>
      </c>
      <c r="P7" s="17" t="s">
        <v>36</v>
      </c>
      <c r="Q7" s="17" t="s">
        <v>13</v>
      </c>
      <c r="R7" s="17" t="s">
        <v>14</v>
      </c>
    </row>
    <row r="8" spans="1:18" s="3" customFormat="1" ht="24.75" customHeight="1">
      <c r="A8" s="2" t="s">
        <v>24</v>
      </c>
      <c r="B8" s="2" t="s">
        <v>25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</row>
    <row r="9" spans="1:18" s="9" customFormat="1" ht="17.25" customHeight="1">
      <c r="A9" s="4"/>
      <c r="B9" s="5" t="s">
        <v>16</v>
      </c>
      <c r="C9" s="6"/>
      <c r="D9" s="7"/>
      <c r="E9" s="7"/>
      <c r="F9" s="8"/>
      <c r="G9" s="8"/>
      <c r="H9" s="8"/>
      <c r="I9" s="8"/>
      <c r="J9" s="8"/>
      <c r="K9" s="6"/>
      <c r="L9" s="7"/>
      <c r="M9" s="7"/>
      <c r="N9" s="8"/>
      <c r="O9" s="8"/>
      <c r="P9" s="8"/>
      <c r="Q9" s="8"/>
      <c r="R9" s="8"/>
    </row>
    <row r="10" spans="1:18" s="39" customFormat="1" ht="14.25">
      <c r="A10" s="34" t="s">
        <v>4</v>
      </c>
      <c r="B10" s="35" t="s">
        <v>0</v>
      </c>
      <c r="C10" s="36"/>
      <c r="D10" s="37"/>
      <c r="E10" s="38"/>
      <c r="F10" s="38"/>
      <c r="G10" s="38"/>
      <c r="H10" s="38"/>
      <c r="I10" s="38"/>
      <c r="J10" s="38"/>
      <c r="K10" s="36"/>
      <c r="L10" s="37"/>
      <c r="M10" s="38"/>
      <c r="N10" s="38"/>
      <c r="O10" s="38"/>
      <c r="P10" s="38"/>
      <c r="Q10" s="38"/>
      <c r="R10" s="38"/>
    </row>
    <row r="11" spans="1:18" s="39" customFormat="1" ht="15">
      <c r="A11" s="40"/>
      <c r="B11" s="41" t="s">
        <v>11</v>
      </c>
      <c r="C11" s="42"/>
      <c r="D11" s="43"/>
      <c r="E11" s="44">
        <v>83</v>
      </c>
      <c r="F11" s="44">
        <v>38</v>
      </c>
      <c r="G11" s="44">
        <v>7</v>
      </c>
      <c r="H11" s="44">
        <v>0</v>
      </c>
      <c r="I11" s="44">
        <v>257</v>
      </c>
      <c r="J11" s="44">
        <v>70</v>
      </c>
      <c r="K11" s="42"/>
      <c r="L11" s="43"/>
      <c r="M11" s="44">
        <f>M15+M19</f>
        <v>86</v>
      </c>
      <c r="N11" s="44">
        <f>N15+N19</f>
        <v>81</v>
      </c>
      <c r="O11" s="44">
        <f>O15+O19</f>
        <v>14</v>
      </c>
      <c r="P11" s="44">
        <v>1</v>
      </c>
      <c r="Q11" s="44">
        <f>Q13+Q19</f>
        <v>271</v>
      </c>
      <c r="R11" s="44">
        <v>72</v>
      </c>
    </row>
    <row r="12" spans="1:18" s="48" customFormat="1" ht="15">
      <c r="A12" s="45">
        <v>1</v>
      </c>
      <c r="B12" s="46" t="s">
        <v>5</v>
      </c>
      <c r="C12" s="45" t="s">
        <v>2</v>
      </c>
      <c r="D12" s="47"/>
      <c r="E12" s="47"/>
      <c r="F12" s="47"/>
      <c r="G12" s="47"/>
      <c r="H12" s="47"/>
      <c r="I12" s="47"/>
      <c r="J12" s="47"/>
      <c r="K12" s="45" t="s">
        <v>2</v>
      </c>
      <c r="L12" s="47"/>
      <c r="M12" s="47"/>
      <c r="N12" s="47"/>
      <c r="O12" s="47"/>
      <c r="P12" s="47"/>
      <c r="Q12" s="47"/>
      <c r="R12" s="47"/>
    </row>
    <row r="13" spans="1:18" s="48" customFormat="1" ht="15">
      <c r="A13" s="49"/>
      <c r="B13" s="41" t="s">
        <v>11</v>
      </c>
      <c r="C13" s="42"/>
      <c r="D13" s="41"/>
      <c r="E13" s="41">
        <v>75</v>
      </c>
      <c r="F13" s="41">
        <v>30</v>
      </c>
      <c r="G13" s="41">
        <v>7</v>
      </c>
      <c r="H13" s="41">
        <v>0</v>
      </c>
      <c r="I13" s="41">
        <v>232</v>
      </c>
      <c r="J13" s="41">
        <v>70</v>
      </c>
      <c r="K13" s="42"/>
      <c r="L13" s="41"/>
      <c r="M13" s="41">
        <v>82</v>
      </c>
      <c r="N13" s="41">
        <v>77</v>
      </c>
      <c r="O13" s="41">
        <v>13</v>
      </c>
      <c r="P13" s="41">
        <v>1</v>
      </c>
      <c r="Q13" s="41">
        <v>260</v>
      </c>
      <c r="R13" s="41">
        <v>72</v>
      </c>
    </row>
    <row r="14" spans="1:18" s="54" customFormat="1" ht="15">
      <c r="A14" s="50" t="s">
        <v>7</v>
      </c>
      <c r="B14" s="51" t="s">
        <v>9</v>
      </c>
      <c r="C14" s="52"/>
      <c r="D14" s="52" t="s">
        <v>15</v>
      </c>
      <c r="E14" s="53"/>
      <c r="F14" s="53"/>
      <c r="G14" s="53"/>
      <c r="H14" s="53"/>
      <c r="I14" s="53"/>
      <c r="J14" s="53"/>
      <c r="K14" s="52"/>
      <c r="L14" s="52" t="s">
        <v>15</v>
      </c>
      <c r="M14" s="53"/>
      <c r="N14" s="53"/>
      <c r="O14" s="53"/>
      <c r="P14" s="53"/>
      <c r="Q14" s="53"/>
      <c r="R14" s="53"/>
    </row>
    <row r="15" spans="1:18" s="48" customFormat="1" ht="15">
      <c r="A15" s="55"/>
      <c r="B15" s="41" t="s">
        <v>11</v>
      </c>
      <c r="C15" s="42"/>
      <c r="D15" s="41"/>
      <c r="E15" s="41">
        <v>75</v>
      </c>
      <c r="F15" s="41">
        <v>30</v>
      </c>
      <c r="G15" s="41">
        <v>7</v>
      </c>
      <c r="H15" s="41">
        <v>0</v>
      </c>
      <c r="I15" s="41">
        <v>232</v>
      </c>
      <c r="J15" s="41">
        <v>70</v>
      </c>
      <c r="K15" s="42"/>
      <c r="L15" s="41"/>
      <c r="M15" s="41">
        <v>82</v>
      </c>
      <c r="N15" s="41">
        <v>77</v>
      </c>
      <c r="O15" s="41">
        <v>13</v>
      </c>
      <c r="P15" s="41">
        <v>1</v>
      </c>
      <c r="Q15" s="41">
        <v>260</v>
      </c>
      <c r="R15" s="41">
        <v>72</v>
      </c>
    </row>
    <row r="16" spans="1:18" s="48" customFormat="1" ht="15">
      <c r="A16" s="45">
        <v>2</v>
      </c>
      <c r="B16" s="46" t="s">
        <v>6</v>
      </c>
      <c r="C16" s="45" t="s">
        <v>3</v>
      </c>
      <c r="D16" s="47"/>
      <c r="E16" s="47"/>
      <c r="F16" s="41"/>
      <c r="G16" s="41"/>
      <c r="H16" s="41"/>
      <c r="I16" s="41"/>
      <c r="J16" s="41"/>
      <c r="K16" s="45" t="s">
        <v>3</v>
      </c>
      <c r="L16" s="47"/>
      <c r="M16" s="47"/>
      <c r="N16" s="41"/>
      <c r="O16" s="41"/>
      <c r="P16" s="41"/>
      <c r="Q16" s="41"/>
      <c r="R16" s="41"/>
    </row>
    <row r="17" spans="1:18" s="48" customFormat="1" ht="15">
      <c r="A17" s="49"/>
      <c r="B17" s="41" t="s">
        <v>11</v>
      </c>
      <c r="C17" s="42"/>
      <c r="D17" s="53"/>
      <c r="E17" s="41">
        <v>8</v>
      </c>
      <c r="F17" s="41">
        <v>8</v>
      </c>
      <c r="G17" s="41">
        <v>0</v>
      </c>
      <c r="H17" s="41">
        <v>0</v>
      </c>
      <c r="I17" s="41">
        <v>25</v>
      </c>
      <c r="J17" s="41">
        <v>0</v>
      </c>
      <c r="K17" s="42"/>
      <c r="L17" s="53"/>
      <c r="M17" s="41">
        <v>4</v>
      </c>
      <c r="N17" s="41">
        <v>4</v>
      </c>
      <c r="O17" s="41">
        <v>1</v>
      </c>
      <c r="P17" s="41">
        <v>0</v>
      </c>
      <c r="Q17" s="41">
        <v>11</v>
      </c>
      <c r="R17" s="41">
        <v>0</v>
      </c>
    </row>
    <row r="18" spans="1:18" s="54" customFormat="1" ht="16.5" customHeight="1">
      <c r="A18" s="50" t="s">
        <v>8</v>
      </c>
      <c r="B18" s="51" t="s">
        <v>10</v>
      </c>
      <c r="C18" s="52"/>
      <c r="D18" s="52" t="s">
        <v>15</v>
      </c>
      <c r="E18" s="53"/>
      <c r="F18" s="53"/>
      <c r="G18" s="53"/>
      <c r="H18" s="53"/>
      <c r="I18" s="53"/>
      <c r="J18" s="53"/>
      <c r="K18" s="52"/>
      <c r="L18" s="52" t="s">
        <v>15</v>
      </c>
      <c r="M18" s="53"/>
      <c r="N18" s="53"/>
      <c r="O18" s="53"/>
      <c r="P18" s="53"/>
      <c r="Q18" s="53"/>
      <c r="R18" s="53"/>
    </row>
    <row r="19" spans="1:18" s="48" customFormat="1" ht="15">
      <c r="A19" s="56"/>
      <c r="B19" s="57" t="s">
        <v>11</v>
      </c>
      <c r="C19" s="58"/>
      <c r="D19" s="57"/>
      <c r="E19" s="57">
        <v>8</v>
      </c>
      <c r="F19" s="57">
        <v>8</v>
      </c>
      <c r="G19" s="57">
        <v>0</v>
      </c>
      <c r="H19" s="57">
        <v>0</v>
      </c>
      <c r="I19" s="57">
        <v>25</v>
      </c>
      <c r="J19" s="57">
        <v>0</v>
      </c>
      <c r="K19" s="58"/>
      <c r="L19" s="57"/>
      <c r="M19" s="57">
        <v>4</v>
      </c>
      <c r="N19" s="57">
        <v>4</v>
      </c>
      <c r="O19" s="57">
        <v>1</v>
      </c>
      <c r="P19" s="57">
        <v>0</v>
      </c>
      <c r="Q19" s="57">
        <v>11</v>
      </c>
      <c r="R19" s="57">
        <v>0</v>
      </c>
    </row>
    <row r="20" spans="1:10" ht="15">
      <c r="A20" s="10"/>
      <c r="B20" s="11"/>
      <c r="C20" s="12"/>
      <c r="D20" s="13"/>
      <c r="E20" s="13"/>
      <c r="F20" s="13"/>
      <c r="G20" s="13"/>
      <c r="H20" s="13"/>
      <c r="I20" s="13"/>
      <c r="J20" s="13"/>
    </row>
    <row r="21" spans="1:10" ht="18.75" customHeight="1">
      <c r="A21" s="27"/>
      <c r="B21" s="23"/>
      <c r="F21" s="23"/>
      <c r="G21" s="23"/>
      <c r="H21" s="23"/>
      <c r="I21" s="23"/>
      <c r="J21" s="23"/>
    </row>
  </sheetData>
  <sheetProtection/>
  <mergeCells count="19">
    <mergeCell ref="A1:R1"/>
    <mergeCell ref="C5:J5"/>
    <mergeCell ref="K5:R5"/>
    <mergeCell ref="A21:B21"/>
    <mergeCell ref="F21:J21"/>
    <mergeCell ref="O6:P6"/>
    <mergeCell ref="A2:R2"/>
    <mergeCell ref="A3:R3"/>
    <mergeCell ref="A5:A7"/>
    <mergeCell ref="B5:B7"/>
    <mergeCell ref="I6:J6"/>
    <mergeCell ref="G6:H6"/>
    <mergeCell ref="Q6:R6"/>
    <mergeCell ref="E6:F6"/>
    <mergeCell ref="D6:D7"/>
    <mergeCell ref="C6:C7"/>
    <mergeCell ref="K6:K7"/>
    <mergeCell ref="L6:L7"/>
    <mergeCell ref="M6:N6"/>
  </mergeCells>
  <printOptions/>
  <pageMargins left="0.24" right="0.16" top="0.33" bottom="0.4" header="0.3" footer="0.2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VANTUNG</cp:lastModifiedBy>
  <cp:lastPrinted>2024-03-29T01:25:54Z</cp:lastPrinted>
  <dcterms:created xsi:type="dcterms:W3CDTF">2020-03-27T00:52:19Z</dcterms:created>
  <dcterms:modified xsi:type="dcterms:W3CDTF">2024-04-09T07:46:44Z</dcterms:modified>
  <cp:category/>
  <cp:version/>
  <cp:contentType/>
  <cp:contentStatus/>
</cp:coreProperties>
</file>