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2216" activeTab="2"/>
  </bookViews>
  <sheets>
    <sheet name="tích tu 2019-2023" sheetId="10" r:id="rId1"/>
    <sheet name="các lĩnh vực" sheetId="14" r:id="rId2"/>
    <sheet name="mô hình điển hình" sheetId="12" r:id="rId3"/>
  </sheets>
  <calcPr calcId="145621"/>
</workbook>
</file>

<file path=xl/calcChain.xml><?xml version="1.0" encoding="utf-8"?>
<calcChain xmlns="http://schemas.openxmlformats.org/spreadsheetml/2006/main">
  <c r="G10" i="14" l="1"/>
  <c r="G8" i="10"/>
  <c r="G11" i="14" l="1"/>
  <c r="G9" i="10"/>
  <c r="Q6" i="14" l="1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G4" i="10" l="1"/>
  <c r="F4" i="10"/>
  <c r="E4" i="10"/>
  <c r="D4" i="10" l="1"/>
  <c r="C4" i="10" l="1"/>
</calcChain>
</file>

<file path=xl/sharedStrings.xml><?xml version="1.0" encoding="utf-8"?>
<sst xmlns="http://schemas.openxmlformats.org/spreadsheetml/2006/main" count="99" uniqueCount="56">
  <si>
    <t>TT</t>
  </si>
  <si>
    <t>Đơn vị</t>
  </si>
  <si>
    <t> 1</t>
  </si>
  <si>
    <t> 2</t>
  </si>
  <si>
    <t> 3</t>
  </si>
  <si>
    <t> 4</t>
  </si>
  <si>
    <t> 5</t>
  </si>
  <si>
    <t>Số lượng HTX, THT</t>
  </si>
  <si>
    <t>Tổng cộng</t>
  </si>
  <si>
    <t>Tổng diện tích tích tụ tập trung  (ha)</t>
  </si>
  <si>
    <t>ƯD CNC (ha)</t>
  </si>
  <si>
    <t>Theo hướng CNC (ha)</t>
  </si>
  <si>
    <t>Số lượng doanh nghiệp</t>
  </si>
  <si>
    <t>DT do doanh nghiệp tích tụ (ha)</t>
  </si>
  <si>
    <t>DT do HTX, THT tích tụ (ha)</t>
  </si>
  <si>
    <t>Số lượng hộ gia đình, cá nhân</t>
  </si>
  <si>
    <t>DT do Hộ gia đình, CN tích tụ (ha)</t>
  </si>
  <si>
    <t>Thuê đất (ha)</t>
  </si>
  <si>
    <t xml:space="preserve">Chuyểnhượng (ha) </t>
  </si>
  <si>
    <t>Góp vốn bằng QSDĐ (ha)</t>
  </si>
  <si>
    <t>Hình thức khác (ha)</t>
  </si>
  <si>
    <t>Ghi chú (cụ thể diện tích các loại cây trồng, vật nuôi,…)</t>
  </si>
  <si>
    <t>Năm 2019</t>
  </si>
  <si>
    <t>Năm 2020</t>
  </si>
  <si>
    <t>Năm 2021</t>
  </si>
  <si>
    <t>Năm 2022</t>
  </si>
  <si>
    <t>Năm 2023</t>
  </si>
  <si>
    <t>Chia theo các lĩnh vực (ha)</t>
  </si>
  <si>
    <t>Chia theo đối tượng tích tụ, tập trung</t>
  </si>
  <si>
    <t xml:space="preserve">Chia theo hình thức tích tụ, tập trung </t>
  </si>
  <si>
    <t>Trồng trọt (ha)</t>
  </si>
  <si>
    <t>Chăn nuôi(ha)</t>
  </si>
  <si>
    <t>Thủy sản (ha)</t>
  </si>
  <si>
    <t>Lâm nghiệp (ha)</t>
  </si>
  <si>
    <t xml:space="preserve">Chia theo mức độ áp dụng Công nghệ </t>
  </si>
  <si>
    <t>Địa điểm</t>
  </si>
  <si>
    <t>Quy mô, công suất,…</t>
  </si>
  <si>
    <t>Hình thức tích tụ</t>
  </si>
  <si>
    <t>Mức độ áp dụng công nghệ</t>
  </si>
  <si>
    <t>Tên Mô hình</t>
  </si>
  <si>
    <t>Hiệu quả kinh tế, so sánh sản xuất thông thường</t>
  </si>
  <si>
    <t xml:space="preserve">Chia theo các lĩnh vực </t>
  </si>
  <si>
    <r>
      <t xml:space="preserve">Tổng diện tích tích tụ tập trung linh vực lâm nghiệp  </t>
    </r>
    <r>
      <rPr>
        <b/>
        <sz val="8"/>
        <color rgb="FFFF0000"/>
        <rFont val="Times New Roman"/>
        <family val="1"/>
      </rPr>
      <t xml:space="preserve"> </t>
    </r>
    <r>
      <rPr>
        <b/>
        <sz val="8"/>
        <rFont val="Times New Roman"/>
        <family val="1"/>
      </rPr>
      <t>(ha)</t>
    </r>
  </si>
  <si>
    <t>x</t>
  </si>
  <si>
    <t>Mô hình Quế</t>
  </si>
  <si>
    <t>Xã Nam Động</t>
  </si>
  <si>
    <t>Chuyển nhượng, góp vốn</t>
  </si>
  <si>
    <t>theo hướng CNC</t>
  </si>
  <si>
    <t>Mô hình cây mắc ca</t>
  </si>
  <si>
    <t>Mô sinh sâm báo</t>
  </si>
  <si>
    <t>Xã Thiên Phủ</t>
  </si>
  <si>
    <t>Xã Nam Tiến</t>
  </si>
  <si>
    <t>2 tấn</t>
  </si>
  <si>
    <r>
      <t>Phụ lục 1: Tổng hợp Kết quả tích tụ, tập trung đất đai để phát triển nông nghiệp quy mô lớn, ứng dụng CNC giai đoạn</t>
    </r>
    <r>
      <rPr>
        <b/>
        <sz val="10"/>
        <color rgb="FFFF0000"/>
        <rFont val="Times New Roman"/>
        <family val="1"/>
      </rPr>
      <t xml:space="preserve"> 2019-2023
</t>
    </r>
    <r>
      <rPr>
        <i/>
        <sz val="10"/>
        <rFont val="Times New Roman"/>
        <family val="1"/>
      </rPr>
      <t>(Kèm theo Báo cáo số        /BC-UBND ngày   /     /2024 của UBND huyện Quan Hóa)</t>
    </r>
  </si>
  <si>
    <r>
      <t>Phụ lục 2: Tổng hợp Kết quả tích tụ, tập trung đất đai để phát triển nông nghiệp quy mô lớn, ứng dụng CNC giai đoạn 2019-2023 lĩnh vực Lâm nghiệp</t>
    </r>
    <r>
      <rPr>
        <b/>
        <sz val="10"/>
        <color rgb="FFFF0000"/>
        <rFont val="Times New Roman"/>
        <family val="1"/>
      </rPr>
      <t xml:space="preserve">
</t>
    </r>
    <r>
      <rPr>
        <i/>
        <sz val="10"/>
        <rFont val="Times New Roman"/>
        <family val="1"/>
      </rPr>
      <t>(Kèm theo Báo cáo số        /BC-UBND ngày   /     /2024 của UBND huyện Quan Hóa)</t>
    </r>
  </si>
  <si>
    <r>
      <t xml:space="preserve">Phụ lục 3: Các mô hình tích tụ, tập trung đất đai để sản xuất nông nghiệp quy mô lớn, ứng dụng CNC điển hình
</t>
    </r>
    <r>
      <rPr>
        <i/>
        <sz val="10"/>
        <rFont val="Times New Roman"/>
        <family val="1"/>
      </rPr>
      <t>(Kèm theo Báo cáo số        /BC-UBND ngày   /     /2024 của UBND huyện Quan Hóa)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</si>
</sst>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"/>
    <numFmt numFmtId="166" formatCode="_(* #,##0.0_);_(* \(#,##0.0\);_(* &quot;-&quot;??_);_(@_)"/>
    <numFmt numFmtId="167" formatCode="_(* #,##0_);_(* \(#,##0\);_(* &quot;-&quot;??_);_(@_)"/>
    <numFmt numFmtId="168" formatCode="_(* #,##0.0_);_(* \(#,##0.0\);_(* &quot;-&quot;?_);_(@_)"/>
  </numFmts>
  <fonts count="1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color rgb="FF0070C0"/>
      <name val="Times New Roman"/>
      <family val="1"/>
    </font>
    <font>
      <b/>
      <sz val="10"/>
      <color rgb="FFFF0000"/>
      <name val="Times New Roman"/>
      <family val="1"/>
    </font>
    <font>
      <b/>
      <sz val="8"/>
      <color rgb="FFFF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7" fillId="0" borderId="0" xfId="0" applyFont="1" applyFill="1"/>
    <xf numFmtId="0" fontId="3" fillId="0" borderId="0" xfId="0" applyFont="1" applyFill="1"/>
    <xf numFmtId="166" fontId="5" fillId="0" borderId="1" xfId="1" applyNumberFormat="1" applyFont="1" applyFill="1" applyBorder="1" applyAlignment="1">
      <alignment horizontal="right"/>
    </xf>
    <xf numFmtId="167" fontId="5" fillId="0" borderId="1" xfId="1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6" fillId="0" borderId="0" xfId="0" applyFont="1" applyFill="1"/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166" fontId="10" fillId="0" borderId="1" xfId="1" applyNumberFormat="1" applyFont="1" applyFill="1" applyBorder="1" applyAlignment="1">
      <alignment horizontal="right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right"/>
    </xf>
    <xf numFmtId="168" fontId="6" fillId="0" borderId="0" xfId="0" applyNumberFormat="1" applyFont="1" applyFill="1"/>
    <xf numFmtId="166" fontId="11" fillId="0" borderId="1" xfId="0" applyNumberFormat="1" applyFont="1" applyFill="1" applyBorder="1" applyAlignment="1">
      <alignment horizontal="center"/>
    </xf>
    <xf numFmtId="166" fontId="11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168" fontId="3" fillId="0" borderId="0" xfId="0" applyNumberFormat="1" applyFont="1" applyFill="1"/>
    <xf numFmtId="166" fontId="3" fillId="0" borderId="1" xfId="0" applyNumberFormat="1" applyFont="1" applyFill="1" applyBorder="1" applyAlignment="1">
      <alignment horizontal="right"/>
    </xf>
    <xf numFmtId="166" fontId="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="115" zoomScaleNormal="115" workbookViewId="0">
      <pane ySplit="3" topLeftCell="A4" activePane="bottomLeft" state="frozen"/>
      <selection pane="bottomLeft" activeCell="C23" sqref="C23"/>
    </sheetView>
  </sheetViews>
  <sheetFormatPr defaultRowHeight="13.2" x14ac:dyDescent="0.25"/>
  <cols>
    <col min="1" max="1" width="3.09765625" style="8" customWidth="1"/>
    <col min="2" max="2" width="10" style="8" customWidth="1"/>
    <col min="3" max="3" width="8.69921875" style="8" customWidth="1"/>
    <col min="4" max="6" width="9.59765625" style="8" customWidth="1"/>
    <col min="7" max="7" width="12" style="8" customWidth="1"/>
    <col min="8" max="245" width="9" style="8"/>
    <col min="246" max="246" width="5" style="8" customWidth="1"/>
    <col min="247" max="250" width="12.59765625" style="8" customWidth="1"/>
    <col min="251" max="251" width="9.19921875" style="8" customWidth="1"/>
    <col min="252" max="255" width="10.5" style="8" customWidth="1"/>
    <col min="256" max="256" width="6.3984375" style="8" customWidth="1"/>
    <col min="257" max="501" width="9" style="8"/>
    <col min="502" max="502" width="5" style="8" customWidth="1"/>
    <col min="503" max="506" width="12.59765625" style="8" customWidth="1"/>
    <col min="507" max="507" width="9.19921875" style="8" customWidth="1"/>
    <col min="508" max="511" width="10.5" style="8" customWidth="1"/>
    <col min="512" max="512" width="6.3984375" style="8" customWidth="1"/>
    <col min="513" max="757" width="9" style="8"/>
    <col min="758" max="758" width="5" style="8" customWidth="1"/>
    <col min="759" max="762" width="12.59765625" style="8" customWidth="1"/>
    <col min="763" max="763" width="9.19921875" style="8" customWidth="1"/>
    <col min="764" max="767" width="10.5" style="8" customWidth="1"/>
    <col min="768" max="768" width="6.3984375" style="8" customWidth="1"/>
    <col min="769" max="1013" width="9" style="8"/>
    <col min="1014" max="1014" width="5" style="8" customWidth="1"/>
    <col min="1015" max="1018" width="12.59765625" style="8" customWidth="1"/>
    <col min="1019" max="1019" width="9.19921875" style="8" customWidth="1"/>
    <col min="1020" max="1023" width="10.5" style="8" customWidth="1"/>
    <col min="1024" max="1024" width="6.3984375" style="8" customWidth="1"/>
    <col min="1025" max="1269" width="9" style="8"/>
    <col min="1270" max="1270" width="5" style="8" customWidth="1"/>
    <col min="1271" max="1274" width="12.59765625" style="8" customWidth="1"/>
    <col min="1275" max="1275" width="9.19921875" style="8" customWidth="1"/>
    <col min="1276" max="1279" width="10.5" style="8" customWidth="1"/>
    <col min="1280" max="1280" width="6.3984375" style="8" customWidth="1"/>
    <col min="1281" max="1525" width="9" style="8"/>
    <col min="1526" max="1526" width="5" style="8" customWidth="1"/>
    <col min="1527" max="1530" width="12.59765625" style="8" customWidth="1"/>
    <col min="1531" max="1531" width="9.19921875" style="8" customWidth="1"/>
    <col min="1532" max="1535" width="10.5" style="8" customWidth="1"/>
    <col min="1536" max="1536" width="6.3984375" style="8" customWidth="1"/>
    <col min="1537" max="1781" width="9" style="8"/>
    <col min="1782" max="1782" width="5" style="8" customWidth="1"/>
    <col min="1783" max="1786" width="12.59765625" style="8" customWidth="1"/>
    <col min="1787" max="1787" width="9.19921875" style="8" customWidth="1"/>
    <col min="1788" max="1791" width="10.5" style="8" customWidth="1"/>
    <col min="1792" max="1792" width="6.3984375" style="8" customWidth="1"/>
    <col min="1793" max="2037" width="9" style="8"/>
    <col min="2038" max="2038" width="5" style="8" customWidth="1"/>
    <col min="2039" max="2042" width="12.59765625" style="8" customWidth="1"/>
    <col min="2043" max="2043" width="9.19921875" style="8" customWidth="1"/>
    <col min="2044" max="2047" width="10.5" style="8" customWidth="1"/>
    <col min="2048" max="2048" width="6.3984375" style="8" customWidth="1"/>
    <col min="2049" max="2293" width="9" style="8"/>
    <col min="2294" max="2294" width="5" style="8" customWidth="1"/>
    <col min="2295" max="2298" width="12.59765625" style="8" customWidth="1"/>
    <col min="2299" max="2299" width="9.19921875" style="8" customWidth="1"/>
    <col min="2300" max="2303" width="10.5" style="8" customWidth="1"/>
    <col min="2304" max="2304" width="6.3984375" style="8" customWidth="1"/>
    <col min="2305" max="2549" width="9" style="8"/>
    <col min="2550" max="2550" width="5" style="8" customWidth="1"/>
    <col min="2551" max="2554" width="12.59765625" style="8" customWidth="1"/>
    <col min="2555" max="2555" width="9.19921875" style="8" customWidth="1"/>
    <col min="2556" max="2559" width="10.5" style="8" customWidth="1"/>
    <col min="2560" max="2560" width="6.3984375" style="8" customWidth="1"/>
    <col min="2561" max="2805" width="9" style="8"/>
    <col min="2806" max="2806" width="5" style="8" customWidth="1"/>
    <col min="2807" max="2810" width="12.59765625" style="8" customWidth="1"/>
    <col min="2811" max="2811" width="9.19921875" style="8" customWidth="1"/>
    <col min="2812" max="2815" width="10.5" style="8" customWidth="1"/>
    <col min="2816" max="2816" width="6.3984375" style="8" customWidth="1"/>
    <col min="2817" max="3061" width="9" style="8"/>
    <col min="3062" max="3062" width="5" style="8" customWidth="1"/>
    <col min="3063" max="3066" width="12.59765625" style="8" customWidth="1"/>
    <col min="3067" max="3067" width="9.19921875" style="8" customWidth="1"/>
    <col min="3068" max="3071" width="10.5" style="8" customWidth="1"/>
    <col min="3072" max="3072" width="6.3984375" style="8" customWidth="1"/>
    <col min="3073" max="3317" width="9" style="8"/>
    <col min="3318" max="3318" width="5" style="8" customWidth="1"/>
    <col min="3319" max="3322" width="12.59765625" style="8" customWidth="1"/>
    <col min="3323" max="3323" width="9.19921875" style="8" customWidth="1"/>
    <col min="3324" max="3327" width="10.5" style="8" customWidth="1"/>
    <col min="3328" max="3328" width="6.3984375" style="8" customWidth="1"/>
    <col min="3329" max="3573" width="9" style="8"/>
    <col min="3574" max="3574" width="5" style="8" customWidth="1"/>
    <col min="3575" max="3578" width="12.59765625" style="8" customWidth="1"/>
    <col min="3579" max="3579" width="9.19921875" style="8" customWidth="1"/>
    <col min="3580" max="3583" width="10.5" style="8" customWidth="1"/>
    <col min="3584" max="3584" width="6.3984375" style="8" customWidth="1"/>
    <col min="3585" max="3829" width="9" style="8"/>
    <col min="3830" max="3830" width="5" style="8" customWidth="1"/>
    <col min="3831" max="3834" width="12.59765625" style="8" customWidth="1"/>
    <col min="3835" max="3835" width="9.19921875" style="8" customWidth="1"/>
    <col min="3836" max="3839" width="10.5" style="8" customWidth="1"/>
    <col min="3840" max="3840" width="6.3984375" style="8" customWidth="1"/>
    <col min="3841" max="4085" width="9" style="8"/>
    <col min="4086" max="4086" width="5" style="8" customWidth="1"/>
    <col min="4087" max="4090" width="12.59765625" style="8" customWidth="1"/>
    <col min="4091" max="4091" width="9.19921875" style="8" customWidth="1"/>
    <col min="4092" max="4095" width="10.5" style="8" customWidth="1"/>
    <col min="4096" max="4096" width="6.3984375" style="8" customWidth="1"/>
    <col min="4097" max="4341" width="9" style="8"/>
    <col min="4342" max="4342" width="5" style="8" customWidth="1"/>
    <col min="4343" max="4346" width="12.59765625" style="8" customWidth="1"/>
    <col min="4347" max="4347" width="9.19921875" style="8" customWidth="1"/>
    <col min="4348" max="4351" width="10.5" style="8" customWidth="1"/>
    <col min="4352" max="4352" width="6.3984375" style="8" customWidth="1"/>
    <col min="4353" max="4597" width="9" style="8"/>
    <col min="4598" max="4598" width="5" style="8" customWidth="1"/>
    <col min="4599" max="4602" width="12.59765625" style="8" customWidth="1"/>
    <col min="4603" max="4603" width="9.19921875" style="8" customWidth="1"/>
    <col min="4604" max="4607" width="10.5" style="8" customWidth="1"/>
    <col min="4608" max="4608" width="6.3984375" style="8" customWidth="1"/>
    <col min="4609" max="4853" width="9" style="8"/>
    <col min="4854" max="4854" width="5" style="8" customWidth="1"/>
    <col min="4855" max="4858" width="12.59765625" style="8" customWidth="1"/>
    <col min="4859" max="4859" width="9.19921875" style="8" customWidth="1"/>
    <col min="4860" max="4863" width="10.5" style="8" customWidth="1"/>
    <col min="4864" max="4864" width="6.3984375" style="8" customWidth="1"/>
    <col min="4865" max="5109" width="9" style="8"/>
    <col min="5110" max="5110" width="5" style="8" customWidth="1"/>
    <col min="5111" max="5114" width="12.59765625" style="8" customWidth="1"/>
    <col min="5115" max="5115" width="9.19921875" style="8" customWidth="1"/>
    <col min="5116" max="5119" width="10.5" style="8" customWidth="1"/>
    <col min="5120" max="5120" width="6.3984375" style="8" customWidth="1"/>
    <col min="5121" max="5365" width="9" style="8"/>
    <col min="5366" max="5366" width="5" style="8" customWidth="1"/>
    <col min="5367" max="5370" width="12.59765625" style="8" customWidth="1"/>
    <col min="5371" max="5371" width="9.19921875" style="8" customWidth="1"/>
    <col min="5372" max="5375" width="10.5" style="8" customWidth="1"/>
    <col min="5376" max="5376" width="6.3984375" style="8" customWidth="1"/>
    <col min="5377" max="5621" width="9" style="8"/>
    <col min="5622" max="5622" width="5" style="8" customWidth="1"/>
    <col min="5623" max="5626" width="12.59765625" style="8" customWidth="1"/>
    <col min="5627" max="5627" width="9.19921875" style="8" customWidth="1"/>
    <col min="5628" max="5631" width="10.5" style="8" customWidth="1"/>
    <col min="5632" max="5632" width="6.3984375" style="8" customWidth="1"/>
    <col min="5633" max="5877" width="9" style="8"/>
    <col min="5878" max="5878" width="5" style="8" customWidth="1"/>
    <col min="5879" max="5882" width="12.59765625" style="8" customWidth="1"/>
    <col min="5883" max="5883" width="9.19921875" style="8" customWidth="1"/>
    <col min="5884" max="5887" width="10.5" style="8" customWidth="1"/>
    <col min="5888" max="5888" width="6.3984375" style="8" customWidth="1"/>
    <col min="5889" max="6133" width="9" style="8"/>
    <col min="6134" max="6134" width="5" style="8" customWidth="1"/>
    <col min="6135" max="6138" width="12.59765625" style="8" customWidth="1"/>
    <col min="6139" max="6139" width="9.19921875" style="8" customWidth="1"/>
    <col min="6140" max="6143" width="10.5" style="8" customWidth="1"/>
    <col min="6144" max="6144" width="6.3984375" style="8" customWidth="1"/>
    <col min="6145" max="6389" width="9" style="8"/>
    <col min="6390" max="6390" width="5" style="8" customWidth="1"/>
    <col min="6391" max="6394" width="12.59765625" style="8" customWidth="1"/>
    <col min="6395" max="6395" width="9.19921875" style="8" customWidth="1"/>
    <col min="6396" max="6399" width="10.5" style="8" customWidth="1"/>
    <col min="6400" max="6400" width="6.3984375" style="8" customWidth="1"/>
    <col min="6401" max="6645" width="9" style="8"/>
    <col min="6646" max="6646" width="5" style="8" customWidth="1"/>
    <col min="6647" max="6650" width="12.59765625" style="8" customWidth="1"/>
    <col min="6651" max="6651" width="9.19921875" style="8" customWidth="1"/>
    <col min="6652" max="6655" width="10.5" style="8" customWidth="1"/>
    <col min="6656" max="6656" width="6.3984375" style="8" customWidth="1"/>
    <col min="6657" max="6901" width="9" style="8"/>
    <col min="6902" max="6902" width="5" style="8" customWidth="1"/>
    <col min="6903" max="6906" width="12.59765625" style="8" customWidth="1"/>
    <col min="6907" max="6907" width="9.19921875" style="8" customWidth="1"/>
    <col min="6908" max="6911" width="10.5" style="8" customWidth="1"/>
    <col min="6912" max="6912" width="6.3984375" style="8" customWidth="1"/>
    <col min="6913" max="7157" width="9" style="8"/>
    <col min="7158" max="7158" width="5" style="8" customWidth="1"/>
    <col min="7159" max="7162" width="12.59765625" style="8" customWidth="1"/>
    <col min="7163" max="7163" width="9.19921875" style="8" customWidth="1"/>
    <col min="7164" max="7167" width="10.5" style="8" customWidth="1"/>
    <col min="7168" max="7168" width="6.3984375" style="8" customWidth="1"/>
    <col min="7169" max="7413" width="9" style="8"/>
    <col min="7414" max="7414" width="5" style="8" customWidth="1"/>
    <col min="7415" max="7418" width="12.59765625" style="8" customWidth="1"/>
    <col min="7419" max="7419" width="9.19921875" style="8" customWidth="1"/>
    <col min="7420" max="7423" width="10.5" style="8" customWidth="1"/>
    <col min="7424" max="7424" width="6.3984375" style="8" customWidth="1"/>
    <col min="7425" max="7669" width="9" style="8"/>
    <col min="7670" max="7670" width="5" style="8" customWidth="1"/>
    <col min="7671" max="7674" width="12.59765625" style="8" customWidth="1"/>
    <col min="7675" max="7675" width="9.19921875" style="8" customWidth="1"/>
    <col min="7676" max="7679" width="10.5" style="8" customWidth="1"/>
    <col min="7680" max="7680" width="6.3984375" style="8" customWidth="1"/>
    <col min="7681" max="7925" width="9" style="8"/>
    <col min="7926" max="7926" width="5" style="8" customWidth="1"/>
    <col min="7927" max="7930" width="12.59765625" style="8" customWidth="1"/>
    <col min="7931" max="7931" width="9.19921875" style="8" customWidth="1"/>
    <col min="7932" max="7935" width="10.5" style="8" customWidth="1"/>
    <col min="7936" max="7936" width="6.3984375" style="8" customWidth="1"/>
    <col min="7937" max="8181" width="9" style="8"/>
    <col min="8182" max="8182" width="5" style="8" customWidth="1"/>
    <col min="8183" max="8186" width="12.59765625" style="8" customWidth="1"/>
    <col min="8187" max="8187" width="9.19921875" style="8" customWidth="1"/>
    <col min="8188" max="8191" width="10.5" style="8" customWidth="1"/>
    <col min="8192" max="8192" width="6.3984375" style="8" customWidth="1"/>
    <col min="8193" max="8437" width="9" style="8"/>
    <col min="8438" max="8438" width="5" style="8" customWidth="1"/>
    <col min="8439" max="8442" width="12.59765625" style="8" customWidth="1"/>
    <col min="8443" max="8443" width="9.19921875" style="8" customWidth="1"/>
    <col min="8444" max="8447" width="10.5" style="8" customWidth="1"/>
    <col min="8448" max="8448" width="6.3984375" style="8" customWidth="1"/>
    <col min="8449" max="8693" width="9" style="8"/>
    <col min="8694" max="8694" width="5" style="8" customWidth="1"/>
    <col min="8695" max="8698" width="12.59765625" style="8" customWidth="1"/>
    <col min="8699" max="8699" width="9.19921875" style="8" customWidth="1"/>
    <col min="8700" max="8703" width="10.5" style="8" customWidth="1"/>
    <col min="8704" max="8704" width="6.3984375" style="8" customWidth="1"/>
    <col min="8705" max="8949" width="9" style="8"/>
    <col min="8950" max="8950" width="5" style="8" customWidth="1"/>
    <col min="8951" max="8954" width="12.59765625" style="8" customWidth="1"/>
    <col min="8955" max="8955" width="9.19921875" style="8" customWidth="1"/>
    <col min="8956" max="8959" width="10.5" style="8" customWidth="1"/>
    <col min="8960" max="8960" width="6.3984375" style="8" customWidth="1"/>
    <col min="8961" max="9205" width="9" style="8"/>
    <col min="9206" max="9206" width="5" style="8" customWidth="1"/>
    <col min="9207" max="9210" width="12.59765625" style="8" customWidth="1"/>
    <col min="9211" max="9211" width="9.19921875" style="8" customWidth="1"/>
    <col min="9212" max="9215" width="10.5" style="8" customWidth="1"/>
    <col min="9216" max="9216" width="6.3984375" style="8" customWidth="1"/>
    <col min="9217" max="9461" width="9" style="8"/>
    <col min="9462" max="9462" width="5" style="8" customWidth="1"/>
    <col min="9463" max="9466" width="12.59765625" style="8" customWidth="1"/>
    <col min="9467" max="9467" width="9.19921875" style="8" customWidth="1"/>
    <col min="9468" max="9471" width="10.5" style="8" customWidth="1"/>
    <col min="9472" max="9472" width="6.3984375" style="8" customWidth="1"/>
    <col min="9473" max="9717" width="9" style="8"/>
    <col min="9718" max="9718" width="5" style="8" customWidth="1"/>
    <col min="9719" max="9722" width="12.59765625" style="8" customWidth="1"/>
    <col min="9723" max="9723" width="9.19921875" style="8" customWidth="1"/>
    <col min="9724" max="9727" width="10.5" style="8" customWidth="1"/>
    <col min="9728" max="9728" width="6.3984375" style="8" customWidth="1"/>
    <col min="9729" max="9973" width="9" style="8"/>
    <col min="9974" max="9974" width="5" style="8" customWidth="1"/>
    <col min="9975" max="9978" width="12.59765625" style="8" customWidth="1"/>
    <col min="9979" max="9979" width="9.19921875" style="8" customWidth="1"/>
    <col min="9980" max="9983" width="10.5" style="8" customWidth="1"/>
    <col min="9984" max="9984" width="6.3984375" style="8" customWidth="1"/>
    <col min="9985" max="10229" width="9" style="8"/>
    <col min="10230" max="10230" width="5" style="8" customWidth="1"/>
    <col min="10231" max="10234" width="12.59765625" style="8" customWidth="1"/>
    <col min="10235" max="10235" width="9.19921875" style="8" customWidth="1"/>
    <col min="10236" max="10239" width="10.5" style="8" customWidth="1"/>
    <col min="10240" max="10240" width="6.3984375" style="8" customWidth="1"/>
    <col min="10241" max="10485" width="9" style="8"/>
    <col min="10486" max="10486" width="5" style="8" customWidth="1"/>
    <col min="10487" max="10490" width="12.59765625" style="8" customWidth="1"/>
    <col min="10491" max="10491" width="9.19921875" style="8" customWidth="1"/>
    <col min="10492" max="10495" width="10.5" style="8" customWidth="1"/>
    <col min="10496" max="10496" width="6.3984375" style="8" customWidth="1"/>
    <col min="10497" max="10741" width="9" style="8"/>
    <col min="10742" max="10742" width="5" style="8" customWidth="1"/>
    <col min="10743" max="10746" width="12.59765625" style="8" customWidth="1"/>
    <col min="10747" max="10747" width="9.19921875" style="8" customWidth="1"/>
    <col min="10748" max="10751" width="10.5" style="8" customWidth="1"/>
    <col min="10752" max="10752" width="6.3984375" style="8" customWidth="1"/>
    <col min="10753" max="10997" width="9" style="8"/>
    <col min="10998" max="10998" width="5" style="8" customWidth="1"/>
    <col min="10999" max="11002" width="12.59765625" style="8" customWidth="1"/>
    <col min="11003" max="11003" width="9.19921875" style="8" customWidth="1"/>
    <col min="11004" max="11007" width="10.5" style="8" customWidth="1"/>
    <col min="11008" max="11008" width="6.3984375" style="8" customWidth="1"/>
    <col min="11009" max="11253" width="9" style="8"/>
    <col min="11254" max="11254" width="5" style="8" customWidth="1"/>
    <col min="11255" max="11258" width="12.59765625" style="8" customWidth="1"/>
    <col min="11259" max="11259" width="9.19921875" style="8" customWidth="1"/>
    <col min="11260" max="11263" width="10.5" style="8" customWidth="1"/>
    <col min="11264" max="11264" width="6.3984375" style="8" customWidth="1"/>
    <col min="11265" max="11509" width="9" style="8"/>
    <col min="11510" max="11510" width="5" style="8" customWidth="1"/>
    <col min="11511" max="11514" width="12.59765625" style="8" customWidth="1"/>
    <col min="11515" max="11515" width="9.19921875" style="8" customWidth="1"/>
    <col min="11516" max="11519" width="10.5" style="8" customWidth="1"/>
    <col min="11520" max="11520" width="6.3984375" style="8" customWidth="1"/>
    <col min="11521" max="11765" width="9" style="8"/>
    <col min="11766" max="11766" width="5" style="8" customWidth="1"/>
    <col min="11767" max="11770" width="12.59765625" style="8" customWidth="1"/>
    <col min="11771" max="11771" width="9.19921875" style="8" customWidth="1"/>
    <col min="11772" max="11775" width="10.5" style="8" customWidth="1"/>
    <col min="11776" max="11776" width="6.3984375" style="8" customWidth="1"/>
    <col min="11777" max="12021" width="9" style="8"/>
    <col min="12022" max="12022" width="5" style="8" customWidth="1"/>
    <col min="12023" max="12026" width="12.59765625" style="8" customWidth="1"/>
    <col min="12027" max="12027" width="9.19921875" style="8" customWidth="1"/>
    <col min="12028" max="12031" width="10.5" style="8" customWidth="1"/>
    <col min="12032" max="12032" width="6.3984375" style="8" customWidth="1"/>
    <col min="12033" max="12277" width="9" style="8"/>
    <col min="12278" max="12278" width="5" style="8" customWidth="1"/>
    <col min="12279" max="12282" width="12.59765625" style="8" customWidth="1"/>
    <col min="12283" max="12283" width="9.19921875" style="8" customWidth="1"/>
    <col min="12284" max="12287" width="10.5" style="8" customWidth="1"/>
    <col min="12288" max="12288" width="6.3984375" style="8" customWidth="1"/>
    <col min="12289" max="12533" width="9" style="8"/>
    <col min="12534" max="12534" width="5" style="8" customWidth="1"/>
    <col min="12535" max="12538" width="12.59765625" style="8" customWidth="1"/>
    <col min="12539" max="12539" width="9.19921875" style="8" customWidth="1"/>
    <col min="12540" max="12543" width="10.5" style="8" customWidth="1"/>
    <col min="12544" max="12544" width="6.3984375" style="8" customWidth="1"/>
    <col min="12545" max="12789" width="9" style="8"/>
    <col min="12790" max="12790" width="5" style="8" customWidth="1"/>
    <col min="12791" max="12794" width="12.59765625" style="8" customWidth="1"/>
    <col min="12795" max="12795" width="9.19921875" style="8" customWidth="1"/>
    <col min="12796" max="12799" width="10.5" style="8" customWidth="1"/>
    <col min="12800" max="12800" width="6.3984375" style="8" customWidth="1"/>
    <col min="12801" max="13045" width="9" style="8"/>
    <col min="13046" max="13046" width="5" style="8" customWidth="1"/>
    <col min="13047" max="13050" width="12.59765625" style="8" customWidth="1"/>
    <col min="13051" max="13051" width="9.19921875" style="8" customWidth="1"/>
    <col min="13052" max="13055" width="10.5" style="8" customWidth="1"/>
    <col min="13056" max="13056" width="6.3984375" style="8" customWidth="1"/>
    <col min="13057" max="13301" width="9" style="8"/>
    <col min="13302" max="13302" width="5" style="8" customWidth="1"/>
    <col min="13303" max="13306" width="12.59765625" style="8" customWidth="1"/>
    <col min="13307" max="13307" width="9.19921875" style="8" customWidth="1"/>
    <col min="13308" max="13311" width="10.5" style="8" customWidth="1"/>
    <col min="13312" max="13312" width="6.3984375" style="8" customWidth="1"/>
    <col min="13313" max="13557" width="9" style="8"/>
    <col min="13558" max="13558" width="5" style="8" customWidth="1"/>
    <col min="13559" max="13562" width="12.59765625" style="8" customWidth="1"/>
    <col min="13563" max="13563" width="9.19921875" style="8" customWidth="1"/>
    <col min="13564" max="13567" width="10.5" style="8" customWidth="1"/>
    <col min="13568" max="13568" width="6.3984375" style="8" customWidth="1"/>
    <col min="13569" max="13813" width="9" style="8"/>
    <col min="13814" max="13814" width="5" style="8" customWidth="1"/>
    <col min="13815" max="13818" width="12.59765625" style="8" customWidth="1"/>
    <col min="13819" max="13819" width="9.19921875" style="8" customWidth="1"/>
    <col min="13820" max="13823" width="10.5" style="8" customWidth="1"/>
    <col min="13824" max="13824" width="6.3984375" style="8" customWidth="1"/>
    <col min="13825" max="14069" width="9" style="8"/>
    <col min="14070" max="14070" width="5" style="8" customWidth="1"/>
    <col min="14071" max="14074" width="12.59765625" style="8" customWidth="1"/>
    <col min="14075" max="14075" width="9.19921875" style="8" customWidth="1"/>
    <col min="14076" max="14079" width="10.5" style="8" customWidth="1"/>
    <col min="14080" max="14080" width="6.3984375" style="8" customWidth="1"/>
    <col min="14081" max="14325" width="9" style="8"/>
    <col min="14326" max="14326" width="5" style="8" customWidth="1"/>
    <col min="14327" max="14330" width="12.59765625" style="8" customWidth="1"/>
    <col min="14331" max="14331" width="9.19921875" style="8" customWidth="1"/>
    <col min="14332" max="14335" width="10.5" style="8" customWidth="1"/>
    <col min="14336" max="14336" width="6.3984375" style="8" customWidth="1"/>
    <col min="14337" max="14581" width="9" style="8"/>
    <col min="14582" max="14582" width="5" style="8" customWidth="1"/>
    <col min="14583" max="14586" width="12.59765625" style="8" customWidth="1"/>
    <col min="14587" max="14587" width="9.19921875" style="8" customWidth="1"/>
    <col min="14588" max="14591" width="10.5" style="8" customWidth="1"/>
    <col min="14592" max="14592" width="6.3984375" style="8" customWidth="1"/>
    <col min="14593" max="14837" width="9" style="8"/>
    <col min="14838" max="14838" width="5" style="8" customWidth="1"/>
    <col min="14839" max="14842" width="12.59765625" style="8" customWidth="1"/>
    <col min="14843" max="14843" width="9.19921875" style="8" customWidth="1"/>
    <col min="14844" max="14847" width="10.5" style="8" customWidth="1"/>
    <col min="14848" max="14848" width="6.3984375" style="8" customWidth="1"/>
    <col min="14849" max="15093" width="9" style="8"/>
    <col min="15094" max="15094" width="5" style="8" customWidth="1"/>
    <col min="15095" max="15098" width="12.59765625" style="8" customWidth="1"/>
    <col min="15099" max="15099" width="9.19921875" style="8" customWidth="1"/>
    <col min="15100" max="15103" width="10.5" style="8" customWidth="1"/>
    <col min="15104" max="15104" width="6.3984375" style="8" customWidth="1"/>
    <col min="15105" max="15349" width="9" style="8"/>
    <col min="15350" max="15350" width="5" style="8" customWidth="1"/>
    <col min="15351" max="15354" width="12.59765625" style="8" customWidth="1"/>
    <col min="15355" max="15355" width="9.19921875" style="8" customWidth="1"/>
    <col min="15356" max="15359" width="10.5" style="8" customWidth="1"/>
    <col min="15360" max="15360" width="6.3984375" style="8" customWidth="1"/>
    <col min="15361" max="15605" width="9" style="8"/>
    <col min="15606" max="15606" width="5" style="8" customWidth="1"/>
    <col min="15607" max="15610" width="12.59765625" style="8" customWidth="1"/>
    <col min="15611" max="15611" width="9.19921875" style="8" customWidth="1"/>
    <col min="15612" max="15615" width="10.5" style="8" customWidth="1"/>
    <col min="15616" max="15616" width="6.3984375" style="8" customWidth="1"/>
    <col min="15617" max="15861" width="9" style="8"/>
    <col min="15862" max="15862" width="5" style="8" customWidth="1"/>
    <col min="15863" max="15866" width="12.59765625" style="8" customWidth="1"/>
    <col min="15867" max="15867" width="9.19921875" style="8" customWidth="1"/>
    <col min="15868" max="15871" width="10.5" style="8" customWidth="1"/>
    <col min="15872" max="15872" width="6.3984375" style="8" customWidth="1"/>
    <col min="15873" max="16117" width="9" style="8"/>
    <col min="16118" max="16118" width="5" style="8" customWidth="1"/>
    <col min="16119" max="16122" width="12.59765625" style="8" customWidth="1"/>
    <col min="16123" max="16123" width="9.19921875" style="8" customWidth="1"/>
    <col min="16124" max="16127" width="10.5" style="8" customWidth="1"/>
    <col min="16128" max="16128" width="6.3984375" style="8" customWidth="1"/>
    <col min="16129" max="16384" width="9" style="8"/>
  </cols>
  <sheetData>
    <row r="1" spans="1:9" ht="49.8" customHeight="1" x14ac:dyDescent="0.25">
      <c r="A1" s="44" t="s">
        <v>53</v>
      </c>
      <c r="B1" s="44"/>
      <c r="C1" s="44"/>
      <c r="D1" s="44"/>
      <c r="E1" s="44"/>
      <c r="F1" s="44"/>
      <c r="G1" s="44"/>
    </row>
    <row r="2" spans="1:9" ht="22.5" customHeight="1" x14ac:dyDescent="0.25">
      <c r="A2" s="45" t="s">
        <v>0</v>
      </c>
      <c r="B2" s="45" t="s">
        <v>1</v>
      </c>
      <c r="C2" s="45" t="s">
        <v>9</v>
      </c>
      <c r="D2" s="46" t="s">
        <v>41</v>
      </c>
      <c r="E2" s="46"/>
      <c r="F2" s="46"/>
      <c r="G2" s="46"/>
    </row>
    <row r="3" spans="1:9" s="21" customFormat="1" ht="33.75" customHeight="1" x14ac:dyDescent="0.3">
      <c r="A3" s="45"/>
      <c r="B3" s="45"/>
      <c r="C3" s="45"/>
      <c r="D3" s="11" t="s">
        <v>30</v>
      </c>
      <c r="E3" s="11" t="s">
        <v>31</v>
      </c>
      <c r="F3" s="11" t="s">
        <v>32</v>
      </c>
      <c r="G3" s="11" t="s">
        <v>33</v>
      </c>
    </row>
    <row r="4" spans="1:9" s="22" customFormat="1" ht="19.5" customHeight="1" x14ac:dyDescent="0.3">
      <c r="A4" s="43" t="s">
        <v>8</v>
      </c>
      <c r="B4" s="43"/>
      <c r="C4" s="28">
        <f>SUM(C5:C9)</f>
        <v>720.9</v>
      </c>
      <c r="D4" s="28">
        <f>SUM(D5:D9)</f>
        <v>25.799999999999997</v>
      </c>
      <c r="E4" s="28">
        <f>SUM(E5:E9)</f>
        <v>0</v>
      </c>
      <c r="F4" s="28">
        <f>SUM(F5:F9)</f>
        <v>0</v>
      </c>
      <c r="G4" s="28">
        <f>SUM(G5:G9)</f>
        <v>695.1</v>
      </c>
      <c r="H4" s="33"/>
      <c r="I4" s="33"/>
    </row>
    <row r="5" spans="1:9" ht="26.25" customHeight="1" x14ac:dyDescent="0.3">
      <c r="A5" s="29" t="s">
        <v>2</v>
      </c>
      <c r="B5" s="29" t="s">
        <v>22</v>
      </c>
      <c r="C5" s="34"/>
      <c r="D5" s="30"/>
      <c r="E5" s="31"/>
      <c r="F5" s="32"/>
      <c r="G5" s="35"/>
    </row>
    <row r="6" spans="1:9" ht="26.25" customHeight="1" x14ac:dyDescent="0.3">
      <c r="A6" s="29" t="s">
        <v>3</v>
      </c>
      <c r="B6" s="29" t="s">
        <v>23</v>
      </c>
      <c r="C6" s="34">
        <v>59</v>
      </c>
      <c r="D6" s="30"/>
      <c r="E6" s="31"/>
      <c r="F6" s="32"/>
      <c r="G6" s="35">
        <v>59</v>
      </c>
    </row>
    <row r="7" spans="1:9" ht="26.25" customHeight="1" x14ac:dyDescent="0.3">
      <c r="A7" s="29" t="s">
        <v>4</v>
      </c>
      <c r="B7" s="29" t="s">
        <v>24</v>
      </c>
      <c r="C7" s="34">
        <v>185</v>
      </c>
      <c r="D7" s="30">
        <v>22.4</v>
      </c>
      <c r="E7" s="31"/>
      <c r="F7" s="32"/>
      <c r="G7" s="35">
        <v>162.6</v>
      </c>
      <c r="I7" s="40"/>
    </row>
    <row r="8" spans="1:9" ht="26.25" customHeight="1" x14ac:dyDescent="0.3">
      <c r="A8" s="29" t="s">
        <v>5</v>
      </c>
      <c r="B8" s="29" t="s">
        <v>25</v>
      </c>
      <c r="C8" s="34">
        <v>220.4</v>
      </c>
      <c r="D8" s="30">
        <v>3.4</v>
      </c>
      <c r="E8" s="31"/>
      <c r="F8" s="32"/>
      <c r="G8" s="35">
        <f>C8-D8</f>
        <v>217</v>
      </c>
      <c r="I8" s="40"/>
    </row>
    <row r="9" spans="1:9" ht="26.25" customHeight="1" x14ac:dyDescent="0.3">
      <c r="A9" s="29" t="s">
        <v>6</v>
      </c>
      <c r="B9" s="29" t="s">
        <v>26</v>
      </c>
      <c r="C9" s="34">
        <v>256.5</v>
      </c>
      <c r="D9" s="30"/>
      <c r="E9" s="31"/>
      <c r="F9" s="32"/>
      <c r="G9" s="35">
        <f>C9</f>
        <v>256.5</v>
      </c>
    </row>
  </sheetData>
  <mergeCells count="6">
    <mergeCell ref="A4:B4"/>
    <mergeCell ref="A1:G1"/>
    <mergeCell ref="A2:A3"/>
    <mergeCell ref="B2:B3"/>
    <mergeCell ref="C2:C3"/>
    <mergeCell ref="D2:G2"/>
  </mergeCells>
  <pageMargins left="0.2" right="0.2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1"/>
  <sheetViews>
    <sheetView workbookViewId="0">
      <selection activeCell="P22" sqref="P22"/>
    </sheetView>
  </sheetViews>
  <sheetFormatPr defaultRowHeight="13.2" x14ac:dyDescent="0.25"/>
  <cols>
    <col min="1" max="1" width="3.09765625" style="8" customWidth="1"/>
    <col min="2" max="2" width="10" style="8" customWidth="1"/>
    <col min="3" max="3" width="7.8984375" style="8" customWidth="1"/>
    <col min="4" max="18" width="5.8984375" style="8" customWidth="1"/>
    <col min="19" max="19" width="5.8984375" style="23" customWidth="1"/>
    <col min="20" max="20" width="14.5" style="8" customWidth="1"/>
    <col min="21" max="258" width="9" style="8"/>
    <col min="259" max="259" width="5" style="8" customWidth="1"/>
    <col min="260" max="263" width="12.59765625" style="8" customWidth="1"/>
    <col min="264" max="264" width="9.19921875" style="8" customWidth="1"/>
    <col min="265" max="268" width="10.5" style="8" customWidth="1"/>
    <col min="269" max="269" width="6.3984375" style="8" customWidth="1"/>
    <col min="270" max="514" width="9" style="8"/>
    <col min="515" max="515" width="5" style="8" customWidth="1"/>
    <col min="516" max="519" width="12.59765625" style="8" customWidth="1"/>
    <col min="520" max="520" width="9.19921875" style="8" customWidth="1"/>
    <col min="521" max="524" width="10.5" style="8" customWidth="1"/>
    <col min="525" max="525" width="6.3984375" style="8" customWidth="1"/>
    <col min="526" max="770" width="9" style="8"/>
    <col min="771" max="771" width="5" style="8" customWidth="1"/>
    <col min="772" max="775" width="12.59765625" style="8" customWidth="1"/>
    <col min="776" max="776" width="9.19921875" style="8" customWidth="1"/>
    <col min="777" max="780" width="10.5" style="8" customWidth="1"/>
    <col min="781" max="781" width="6.3984375" style="8" customWidth="1"/>
    <col min="782" max="1026" width="9" style="8"/>
    <col min="1027" max="1027" width="5" style="8" customWidth="1"/>
    <col min="1028" max="1031" width="12.59765625" style="8" customWidth="1"/>
    <col min="1032" max="1032" width="9.19921875" style="8" customWidth="1"/>
    <col min="1033" max="1036" width="10.5" style="8" customWidth="1"/>
    <col min="1037" max="1037" width="6.3984375" style="8" customWidth="1"/>
    <col min="1038" max="1282" width="9" style="8"/>
    <col min="1283" max="1283" width="5" style="8" customWidth="1"/>
    <col min="1284" max="1287" width="12.59765625" style="8" customWidth="1"/>
    <col min="1288" max="1288" width="9.19921875" style="8" customWidth="1"/>
    <col min="1289" max="1292" width="10.5" style="8" customWidth="1"/>
    <col min="1293" max="1293" width="6.3984375" style="8" customWidth="1"/>
    <col min="1294" max="1538" width="9" style="8"/>
    <col min="1539" max="1539" width="5" style="8" customWidth="1"/>
    <col min="1540" max="1543" width="12.59765625" style="8" customWidth="1"/>
    <col min="1544" max="1544" width="9.19921875" style="8" customWidth="1"/>
    <col min="1545" max="1548" width="10.5" style="8" customWidth="1"/>
    <col min="1549" max="1549" width="6.3984375" style="8" customWidth="1"/>
    <col min="1550" max="1794" width="9" style="8"/>
    <col min="1795" max="1795" width="5" style="8" customWidth="1"/>
    <col min="1796" max="1799" width="12.59765625" style="8" customWidth="1"/>
    <col min="1800" max="1800" width="9.19921875" style="8" customWidth="1"/>
    <col min="1801" max="1804" width="10.5" style="8" customWidth="1"/>
    <col min="1805" max="1805" width="6.3984375" style="8" customWidth="1"/>
    <col min="1806" max="2050" width="9" style="8"/>
    <col min="2051" max="2051" width="5" style="8" customWidth="1"/>
    <col min="2052" max="2055" width="12.59765625" style="8" customWidth="1"/>
    <col min="2056" max="2056" width="9.19921875" style="8" customWidth="1"/>
    <col min="2057" max="2060" width="10.5" style="8" customWidth="1"/>
    <col min="2061" max="2061" width="6.3984375" style="8" customWidth="1"/>
    <col min="2062" max="2306" width="9" style="8"/>
    <col min="2307" max="2307" width="5" style="8" customWidth="1"/>
    <col min="2308" max="2311" width="12.59765625" style="8" customWidth="1"/>
    <col min="2312" max="2312" width="9.19921875" style="8" customWidth="1"/>
    <col min="2313" max="2316" width="10.5" style="8" customWidth="1"/>
    <col min="2317" max="2317" width="6.3984375" style="8" customWidth="1"/>
    <col min="2318" max="2562" width="9" style="8"/>
    <col min="2563" max="2563" width="5" style="8" customWidth="1"/>
    <col min="2564" max="2567" width="12.59765625" style="8" customWidth="1"/>
    <col min="2568" max="2568" width="9.19921875" style="8" customWidth="1"/>
    <col min="2569" max="2572" width="10.5" style="8" customWidth="1"/>
    <col min="2573" max="2573" width="6.3984375" style="8" customWidth="1"/>
    <col min="2574" max="2818" width="9" style="8"/>
    <col min="2819" max="2819" width="5" style="8" customWidth="1"/>
    <col min="2820" max="2823" width="12.59765625" style="8" customWidth="1"/>
    <col min="2824" max="2824" width="9.19921875" style="8" customWidth="1"/>
    <col min="2825" max="2828" width="10.5" style="8" customWidth="1"/>
    <col min="2829" max="2829" width="6.3984375" style="8" customWidth="1"/>
    <col min="2830" max="3074" width="9" style="8"/>
    <col min="3075" max="3075" width="5" style="8" customWidth="1"/>
    <col min="3076" max="3079" width="12.59765625" style="8" customWidth="1"/>
    <col min="3080" max="3080" width="9.19921875" style="8" customWidth="1"/>
    <col min="3081" max="3084" width="10.5" style="8" customWidth="1"/>
    <col min="3085" max="3085" width="6.3984375" style="8" customWidth="1"/>
    <col min="3086" max="3330" width="9" style="8"/>
    <col min="3331" max="3331" width="5" style="8" customWidth="1"/>
    <col min="3332" max="3335" width="12.59765625" style="8" customWidth="1"/>
    <col min="3336" max="3336" width="9.19921875" style="8" customWidth="1"/>
    <col min="3337" max="3340" width="10.5" style="8" customWidth="1"/>
    <col min="3341" max="3341" width="6.3984375" style="8" customWidth="1"/>
    <col min="3342" max="3586" width="9" style="8"/>
    <col min="3587" max="3587" width="5" style="8" customWidth="1"/>
    <col min="3588" max="3591" width="12.59765625" style="8" customWidth="1"/>
    <col min="3592" max="3592" width="9.19921875" style="8" customWidth="1"/>
    <col min="3593" max="3596" width="10.5" style="8" customWidth="1"/>
    <col min="3597" max="3597" width="6.3984375" style="8" customWidth="1"/>
    <col min="3598" max="3842" width="9" style="8"/>
    <col min="3843" max="3843" width="5" style="8" customWidth="1"/>
    <col min="3844" max="3847" width="12.59765625" style="8" customWidth="1"/>
    <col min="3848" max="3848" width="9.19921875" style="8" customWidth="1"/>
    <col min="3849" max="3852" width="10.5" style="8" customWidth="1"/>
    <col min="3853" max="3853" width="6.3984375" style="8" customWidth="1"/>
    <col min="3854" max="4098" width="9" style="8"/>
    <col min="4099" max="4099" width="5" style="8" customWidth="1"/>
    <col min="4100" max="4103" width="12.59765625" style="8" customWidth="1"/>
    <col min="4104" max="4104" width="9.19921875" style="8" customWidth="1"/>
    <col min="4105" max="4108" width="10.5" style="8" customWidth="1"/>
    <col min="4109" max="4109" width="6.3984375" style="8" customWidth="1"/>
    <col min="4110" max="4354" width="9" style="8"/>
    <col min="4355" max="4355" width="5" style="8" customWidth="1"/>
    <col min="4356" max="4359" width="12.59765625" style="8" customWidth="1"/>
    <col min="4360" max="4360" width="9.19921875" style="8" customWidth="1"/>
    <col min="4361" max="4364" width="10.5" style="8" customWidth="1"/>
    <col min="4365" max="4365" width="6.3984375" style="8" customWidth="1"/>
    <col min="4366" max="4610" width="9" style="8"/>
    <col min="4611" max="4611" width="5" style="8" customWidth="1"/>
    <col min="4612" max="4615" width="12.59765625" style="8" customWidth="1"/>
    <col min="4616" max="4616" width="9.19921875" style="8" customWidth="1"/>
    <col min="4617" max="4620" width="10.5" style="8" customWidth="1"/>
    <col min="4621" max="4621" width="6.3984375" style="8" customWidth="1"/>
    <col min="4622" max="4866" width="9" style="8"/>
    <col min="4867" max="4867" width="5" style="8" customWidth="1"/>
    <col min="4868" max="4871" width="12.59765625" style="8" customWidth="1"/>
    <col min="4872" max="4872" width="9.19921875" style="8" customWidth="1"/>
    <col min="4873" max="4876" width="10.5" style="8" customWidth="1"/>
    <col min="4877" max="4877" width="6.3984375" style="8" customWidth="1"/>
    <col min="4878" max="5122" width="9" style="8"/>
    <col min="5123" max="5123" width="5" style="8" customWidth="1"/>
    <col min="5124" max="5127" width="12.59765625" style="8" customWidth="1"/>
    <col min="5128" max="5128" width="9.19921875" style="8" customWidth="1"/>
    <col min="5129" max="5132" width="10.5" style="8" customWidth="1"/>
    <col min="5133" max="5133" width="6.3984375" style="8" customWidth="1"/>
    <col min="5134" max="5378" width="9" style="8"/>
    <col min="5379" max="5379" width="5" style="8" customWidth="1"/>
    <col min="5380" max="5383" width="12.59765625" style="8" customWidth="1"/>
    <col min="5384" max="5384" width="9.19921875" style="8" customWidth="1"/>
    <col min="5385" max="5388" width="10.5" style="8" customWidth="1"/>
    <col min="5389" max="5389" width="6.3984375" style="8" customWidth="1"/>
    <col min="5390" max="5634" width="9" style="8"/>
    <col min="5635" max="5635" width="5" style="8" customWidth="1"/>
    <col min="5636" max="5639" width="12.59765625" style="8" customWidth="1"/>
    <col min="5640" max="5640" width="9.19921875" style="8" customWidth="1"/>
    <col min="5641" max="5644" width="10.5" style="8" customWidth="1"/>
    <col min="5645" max="5645" width="6.3984375" style="8" customWidth="1"/>
    <col min="5646" max="5890" width="9" style="8"/>
    <col min="5891" max="5891" width="5" style="8" customWidth="1"/>
    <col min="5892" max="5895" width="12.59765625" style="8" customWidth="1"/>
    <col min="5896" max="5896" width="9.19921875" style="8" customWidth="1"/>
    <col min="5897" max="5900" width="10.5" style="8" customWidth="1"/>
    <col min="5901" max="5901" width="6.3984375" style="8" customWidth="1"/>
    <col min="5902" max="6146" width="9" style="8"/>
    <col min="6147" max="6147" width="5" style="8" customWidth="1"/>
    <col min="6148" max="6151" width="12.59765625" style="8" customWidth="1"/>
    <col min="6152" max="6152" width="9.19921875" style="8" customWidth="1"/>
    <col min="6153" max="6156" width="10.5" style="8" customWidth="1"/>
    <col min="6157" max="6157" width="6.3984375" style="8" customWidth="1"/>
    <col min="6158" max="6402" width="9" style="8"/>
    <col min="6403" max="6403" width="5" style="8" customWidth="1"/>
    <col min="6404" max="6407" width="12.59765625" style="8" customWidth="1"/>
    <col min="6408" max="6408" width="9.19921875" style="8" customWidth="1"/>
    <col min="6409" max="6412" width="10.5" style="8" customWidth="1"/>
    <col min="6413" max="6413" width="6.3984375" style="8" customWidth="1"/>
    <col min="6414" max="6658" width="9" style="8"/>
    <col min="6659" max="6659" width="5" style="8" customWidth="1"/>
    <col min="6660" max="6663" width="12.59765625" style="8" customWidth="1"/>
    <col min="6664" max="6664" width="9.19921875" style="8" customWidth="1"/>
    <col min="6665" max="6668" width="10.5" style="8" customWidth="1"/>
    <col min="6669" max="6669" width="6.3984375" style="8" customWidth="1"/>
    <col min="6670" max="6914" width="9" style="8"/>
    <col min="6915" max="6915" width="5" style="8" customWidth="1"/>
    <col min="6916" max="6919" width="12.59765625" style="8" customWidth="1"/>
    <col min="6920" max="6920" width="9.19921875" style="8" customWidth="1"/>
    <col min="6921" max="6924" width="10.5" style="8" customWidth="1"/>
    <col min="6925" max="6925" width="6.3984375" style="8" customWidth="1"/>
    <col min="6926" max="7170" width="9" style="8"/>
    <col min="7171" max="7171" width="5" style="8" customWidth="1"/>
    <col min="7172" max="7175" width="12.59765625" style="8" customWidth="1"/>
    <col min="7176" max="7176" width="9.19921875" style="8" customWidth="1"/>
    <col min="7177" max="7180" width="10.5" style="8" customWidth="1"/>
    <col min="7181" max="7181" width="6.3984375" style="8" customWidth="1"/>
    <col min="7182" max="7426" width="9" style="8"/>
    <col min="7427" max="7427" width="5" style="8" customWidth="1"/>
    <col min="7428" max="7431" width="12.59765625" style="8" customWidth="1"/>
    <col min="7432" max="7432" width="9.19921875" style="8" customWidth="1"/>
    <col min="7433" max="7436" width="10.5" style="8" customWidth="1"/>
    <col min="7437" max="7437" width="6.3984375" style="8" customWidth="1"/>
    <col min="7438" max="7682" width="9" style="8"/>
    <col min="7683" max="7683" width="5" style="8" customWidth="1"/>
    <col min="7684" max="7687" width="12.59765625" style="8" customWidth="1"/>
    <col min="7688" max="7688" width="9.19921875" style="8" customWidth="1"/>
    <col min="7689" max="7692" width="10.5" style="8" customWidth="1"/>
    <col min="7693" max="7693" width="6.3984375" style="8" customWidth="1"/>
    <col min="7694" max="7938" width="9" style="8"/>
    <col min="7939" max="7939" width="5" style="8" customWidth="1"/>
    <col min="7940" max="7943" width="12.59765625" style="8" customWidth="1"/>
    <col min="7944" max="7944" width="9.19921875" style="8" customWidth="1"/>
    <col min="7945" max="7948" width="10.5" style="8" customWidth="1"/>
    <col min="7949" max="7949" width="6.3984375" style="8" customWidth="1"/>
    <col min="7950" max="8194" width="9" style="8"/>
    <col min="8195" max="8195" width="5" style="8" customWidth="1"/>
    <col min="8196" max="8199" width="12.59765625" style="8" customWidth="1"/>
    <col min="8200" max="8200" width="9.19921875" style="8" customWidth="1"/>
    <col min="8201" max="8204" width="10.5" style="8" customWidth="1"/>
    <col min="8205" max="8205" width="6.3984375" style="8" customWidth="1"/>
    <col min="8206" max="8450" width="9" style="8"/>
    <col min="8451" max="8451" width="5" style="8" customWidth="1"/>
    <col min="8452" max="8455" width="12.59765625" style="8" customWidth="1"/>
    <col min="8456" max="8456" width="9.19921875" style="8" customWidth="1"/>
    <col min="8457" max="8460" width="10.5" style="8" customWidth="1"/>
    <col min="8461" max="8461" width="6.3984375" style="8" customWidth="1"/>
    <col min="8462" max="8706" width="9" style="8"/>
    <col min="8707" max="8707" width="5" style="8" customWidth="1"/>
    <col min="8708" max="8711" width="12.59765625" style="8" customWidth="1"/>
    <col min="8712" max="8712" width="9.19921875" style="8" customWidth="1"/>
    <col min="8713" max="8716" width="10.5" style="8" customWidth="1"/>
    <col min="8717" max="8717" width="6.3984375" style="8" customWidth="1"/>
    <col min="8718" max="8962" width="9" style="8"/>
    <col min="8963" max="8963" width="5" style="8" customWidth="1"/>
    <col min="8964" max="8967" width="12.59765625" style="8" customWidth="1"/>
    <col min="8968" max="8968" width="9.19921875" style="8" customWidth="1"/>
    <col min="8969" max="8972" width="10.5" style="8" customWidth="1"/>
    <col min="8973" max="8973" width="6.3984375" style="8" customWidth="1"/>
    <col min="8974" max="9218" width="9" style="8"/>
    <col min="9219" max="9219" width="5" style="8" customWidth="1"/>
    <col min="9220" max="9223" width="12.59765625" style="8" customWidth="1"/>
    <col min="9224" max="9224" width="9.19921875" style="8" customWidth="1"/>
    <col min="9225" max="9228" width="10.5" style="8" customWidth="1"/>
    <col min="9229" max="9229" width="6.3984375" style="8" customWidth="1"/>
    <col min="9230" max="9474" width="9" style="8"/>
    <col min="9475" max="9475" width="5" style="8" customWidth="1"/>
    <col min="9476" max="9479" width="12.59765625" style="8" customWidth="1"/>
    <col min="9480" max="9480" width="9.19921875" style="8" customWidth="1"/>
    <col min="9481" max="9484" width="10.5" style="8" customWidth="1"/>
    <col min="9485" max="9485" width="6.3984375" style="8" customWidth="1"/>
    <col min="9486" max="9730" width="9" style="8"/>
    <col min="9731" max="9731" width="5" style="8" customWidth="1"/>
    <col min="9732" max="9735" width="12.59765625" style="8" customWidth="1"/>
    <col min="9736" max="9736" width="9.19921875" style="8" customWidth="1"/>
    <col min="9737" max="9740" width="10.5" style="8" customWidth="1"/>
    <col min="9741" max="9741" width="6.3984375" style="8" customWidth="1"/>
    <col min="9742" max="9986" width="9" style="8"/>
    <col min="9987" max="9987" width="5" style="8" customWidth="1"/>
    <col min="9988" max="9991" width="12.59765625" style="8" customWidth="1"/>
    <col min="9992" max="9992" width="9.19921875" style="8" customWidth="1"/>
    <col min="9993" max="9996" width="10.5" style="8" customWidth="1"/>
    <col min="9997" max="9997" width="6.3984375" style="8" customWidth="1"/>
    <col min="9998" max="10242" width="9" style="8"/>
    <col min="10243" max="10243" width="5" style="8" customWidth="1"/>
    <col min="10244" max="10247" width="12.59765625" style="8" customWidth="1"/>
    <col min="10248" max="10248" width="9.19921875" style="8" customWidth="1"/>
    <col min="10249" max="10252" width="10.5" style="8" customWidth="1"/>
    <col min="10253" max="10253" width="6.3984375" style="8" customWidth="1"/>
    <col min="10254" max="10498" width="9" style="8"/>
    <col min="10499" max="10499" width="5" style="8" customWidth="1"/>
    <col min="10500" max="10503" width="12.59765625" style="8" customWidth="1"/>
    <col min="10504" max="10504" width="9.19921875" style="8" customWidth="1"/>
    <col min="10505" max="10508" width="10.5" style="8" customWidth="1"/>
    <col min="10509" max="10509" width="6.3984375" style="8" customWidth="1"/>
    <col min="10510" max="10754" width="9" style="8"/>
    <col min="10755" max="10755" width="5" style="8" customWidth="1"/>
    <col min="10756" max="10759" width="12.59765625" style="8" customWidth="1"/>
    <col min="10760" max="10760" width="9.19921875" style="8" customWidth="1"/>
    <col min="10761" max="10764" width="10.5" style="8" customWidth="1"/>
    <col min="10765" max="10765" width="6.3984375" style="8" customWidth="1"/>
    <col min="10766" max="11010" width="9" style="8"/>
    <col min="11011" max="11011" width="5" style="8" customWidth="1"/>
    <col min="11012" max="11015" width="12.59765625" style="8" customWidth="1"/>
    <col min="11016" max="11016" width="9.19921875" style="8" customWidth="1"/>
    <col min="11017" max="11020" width="10.5" style="8" customWidth="1"/>
    <col min="11021" max="11021" width="6.3984375" style="8" customWidth="1"/>
    <col min="11022" max="11266" width="9" style="8"/>
    <col min="11267" max="11267" width="5" style="8" customWidth="1"/>
    <col min="11268" max="11271" width="12.59765625" style="8" customWidth="1"/>
    <col min="11272" max="11272" width="9.19921875" style="8" customWidth="1"/>
    <col min="11273" max="11276" width="10.5" style="8" customWidth="1"/>
    <col min="11277" max="11277" width="6.3984375" style="8" customWidth="1"/>
    <col min="11278" max="11522" width="9" style="8"/>
    <col min="11523" max="11523" width="5" style="8" customWidth="1"/>
    <col min="11524" max="11527" width="12.59765625" style="8" customWidth="1"/>
    <col min="11528" max="11528" width="9.19921875" style="8" customWidth="1"/>
    <col min="11529" max="11532" width="10.5" style="8" customWidth="1"/>
    <col min="11533" max="11533" width="6.3984375" style="8" customWidth="1"/>
    <col min="11534" max="11778" width="9" style="8"/>
    <col min="11779" max="11779" width="5" style="8" customWidth="1"/>
    <col min="11780" max="11783" width="12.59765625" style="8" customWidth="1"/>
    <col min="11784" max="11784" width="9.19921875" style="8" customWidth="1"/>
    <col min="11785" max="11788" width="10.5" style="8" customWidth="1"/>
    <col min="11789" max="11789" width="6.3984375" style="8" customWidth="1"/>
    <col min="11790" max="12034" width="9" style="8"/>
    <col min="12035" max="12035" width="5" style="8" customWidth="1"/>
    <col min="12036" max="12039" width="12.59765625" style="8" customWidth="1"/>
    <col min="12040" max="12040" width="9.19921875" style="8" customWidth="1"/>
    <col min="12041" max="12044" width="10.5" style="8" customWidth="1"/>
    <col min="12045" max="12045" width="6.3984375" style="8" customWidth="1"/>
    <col min="12046" max="12290" width="9" style="8"/>
    <col min="12291" max="12291" width="5" style="8" customWidth="1"/>
    <col min="12292" max="12295" width="12.59765625" style="8" customWidth="1"/>
    <col min="12296" max="12296" width="9.19921875" style="8" customWidth="1"/>
    <col min="12297" max="12300" width="10.5" style="8" customWidth="1"/>
    <col min="12301" max="12301" width="6.3984375" style="8" customWidth="1"/>
    <col min="12302" max="12546" width="9" style="8"/>
    <col min="12547" max="12547" width="5" style="8" customWidth="1"/>
    <col min="12548" max="12551" width="12.59765625" style="8" customWidth="1"/>
    <col min="12552" max="12552" width="9.19921875" style="8" customWidth="1"/>
    <col min="12553" max="12556" width="10.5" style="8" customWidth="1"/>
    <col min="12557" max="12557" width="6.3984375" style="8" customWidth="1"/>
    <col min="12558" max="12802" width="9" style="8"/>
    <col min="12803" max="12803" width="5" style="8" customWidth="1"/>
    <col min="12804" max="12807" width="12.59765625" style="8" customWidth="1"/>
    <col min="12808" max="12808" width="9.19921875" style="8" customWidth="1"/>
    <col min="12809" max="12812" width="10.5" style="8" customWidth="1"/>
    <col min="12813" max="12813" width="6.3984375" style="8" customWidth="1"/>
    <col min="12814" max="13058" width="9" style="8"/>
    <col min="13059" max="13059" width="5" style="8" customWidth="1"/>
    <col min="13060" max="13063" width="12.59765625" style="8" customWidth="1"/>
    <col min="13064" max="13064" width="9.19921875" style="8" customWidth="1"/>
    <col min="13065" max="13068" width="10.5" style="8" customWidth="1"/>
    <col min="13069" max="13069" width="6.3984375" style="8" customWidth="1"/>
    <col min="13070" max="13314" width="9" style="8"/>
    <col min="13315" max="13315" width="5" style="8" customWidth="1"/>
    <col min="13316" max="13319" width="12.59765625" style="8" customWidth="1"/>
    <col min="13320" max="13320" width="9.19921875" style="8" customWidth="1"/>
    <col min="13321" max="13324" width="10.5" style="8" customWidth="1"/>
    <col min="13325" max="13325" width="6.3984375" style="8" customWidth="1"/>
    <col min="13326" max="13570" width="9" style="8"/>
    <col min="13571" max="13571" width="5" style="8" customWidth="1"/>
    <col min="13572" max="13575" width="12.59765625" style="8" customWidth="1"/>
    <col min="13576" max="13576" width="9.19921875" style="8" customWidth="1"/>
    <col min="13577" max="13580" width="10.5" style="8" customWidth="1"/>
    <col min="13581" max="13581" width="6.3984375" style="8" customWidth="1"/>
    <col min="13582" max="13826" width="9" style="8"/>
    <col min="13827" max="13827" width="5" style="8" customWidth="1"/>
    <col min="13828" max="13831" width="12.59765625" style="8" customWidth="1"/>
    <col min="13832" max="13832" width="9.19921875" style="8" customWidth="1"/>
    <col min="13833" max="13836" width="10.5" style="8" customWidth="1"/>
    <col min="13837" max="13837" width="6.3984375" style="8" customWidth="1"/>
    <col min="13838" max="14082" width="9" style="8"/>
    <col min="14083" max="14083" width="5" style="8" customWidth="1"/>
    <col min="14084" max="14087" width="12.59765625" style="8" customWidth="1"/>
    <col min="14088" max="14088" width="9.19921875" style="8" customWidth="1"/>
    <col min="14089" max="14092" width="10.5" style="8" customWidth="1"/>
    <col min="14093" max="14093" width="6.3984375" style="8" customWidth="1"/>
    <col min="14094" max="14338" width="9" style="8"/>
    <col min="14339" max="14339" width="5" style="8" customWidth="1"/>
    <col min="14340" max="14343" width="12.59765625" style="8" customWidth="1"/>
    <col min="14344" max="14344" width="9.19921875" style="8" customWidth="1"/>
    <col min="14345" max="14348" width="10.5" style="8" customWidth="1"/>
    <col min="14349" max="14349" width="6.3984375" style="8" customWidth="1"/>
    <col min="14350" max="14594" width="9" style="8"/>
    <col min="14595" max="14595" width="5" style="8" customWidth="1"/>
    <col min="14596" max="14599" width="12.59765625" style="8" customWidth="1"/>
    <col min="14600" max="14600" width="9.19921875" style="8" customWidth="1"/>
    <col min="14601" max="14604" width="10.5" style="8" customWidth="1"/>
    <col min="14605" max="14605" width="6.3984375" style="8" customWidth="1"/>
    <col min="14606" max="14850" width="9" style="8"/>
    <col min="14851" max="14851" width="5" style="8" customWidth="1"/>
    <col min="14852" max="14855" width="12.59765625" style="8" customWidth="1"/>
    <col min="14856" max="14856" width="9.19921875" style="8" customWidth="1"/>
    <col min="14857" max="14860" width="10.5" style="8" customWidth="1"/>
    <col min="14861" max="14861" width="6.3984375" style="8" customWidth="1"/>
    <col min="14862" max="15106" width="9" style="8"/>
    <col min="15107" max="15107" width="5" style="8" customWidth="1"/>
    <col min="15108" max="15111" width="12.59765625" style="8" customWidth="1"/>
    <col min="15112" max="15112" width="9.19921875" style="8" customWidth="1"/>
    <col min="15113" max="15116" width="10.5" style="8" customWidth="1"/>
    <col min="15117" max="15117" width="6.3984375" style="8" customWidth="1"/>
    <col min="15118" max="15362" width="9" style="8"/>
    <col min="15363" max="15363" width="5" style="8" customWidth="1"/>
    <col min="15364" max="15367" width="12.59765625" style="8" customWidth="1"/>
    <col min="15368" max="15368" width="9.19921875" style="8" customWidth="1"/>
    <col min="15369" max="15372" width="10.5" style="8" customWidth="1"/>
    <col min="15373" max="15373" width="6.3984375" style="8" customWidth="1"/>
    <col min="15374" max="15618" width="9" style="8"/>
    <col min="15619" max="15619" width="5" style="8" customWidth="1"/>
    <col min="15620" max="15623" width="12.59765625" style="8" customWidth="1"/>
    <col min="15624" max="15624" width="9.19921875" style="8" customWidth="1"/>
    <col min="15625" max="15628" width="10.5" style="8" customWidth="1"/>
    <col min="15629" max="15629" width="6.3984375" style="8" customWidth="1"/>
    <col min="15630" max="15874" width="9" style="8"/>
    <col min="15875" max="15875" width="5" style="8" customWidth="1"/>
    <col min="15876" max="15879" width="12.59765625" style="8" customWidth="1"/>
    <col min="15880" max="15880" width="9.19921875" style="8" customWidth="1"/>
    <col min="15881" max="15884" width="10.5" style="8" customWidth="1"/>
    <col min="15885" max="15885" width="6.3984375" style="8" customWidth="1"/>
    <col min="15886" max="16130" width="9" style="8"/>
    <col min="16131" max="16131" width="5" style="8" customWidth="1"/>
    <col min="16132" max="16135" width="12.59765625" style="8" customWidth="1"/>
    <col min="16136" max="16136" width="9.19921875" style="8" customWidth="1"/>
    <col min="16137" max="16140" width="10.5" style="8" customWidth="1"/>
    <col min="16141" max="16141" width="6.3984375" style="8" customWidth="1"/>
    <col min="16142" max="16384" width="9" style="8"/>
  </cols>
  <sheetData>
    <row r="2" spans="1:20" x14ac:dyDescent="0.25">
      <c r="A2" s="53" t="s">
        <v>54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4" spans="1:20" ht="33" customHeight="1" x14ac:dyDescent="0.25">
      <c r="A4" s="45" t="s">
        <v>0</v>
      </c>
      <c r="B4" s="45" t="s">
        <v>1</v>
      </c>
      <c r="C4" s="45" t="s">
        <v>42</v>
      </c>
      <c r="D4" s="46" t="s">
        <v>27</v>
      </c>
      <c r="E4" s="46"/>
      <c r="F4" s="46"/>
      <c r="G4" s="46"/>
      <c r="H4" s="49" t="s">
        <v>28</v>
      </c>
      <c r="I4" s="50"/>
      <c r="J4" s="50"/>
      <c r="K4" s="50"/>
      <c r="L4" s="50"/>
      <c r="M4" s="51"/>
      <c r="N4" s="45" t="s">
        <v>29</v>
      </c>
      <c r="O4" s="45"/>
      <c r="P4" s="45"/>
      <c r="Q4" s="45"/>
      <c r="R4" s="49" t="s">
        <v>34</v>
      </c>
      <c r="S4" s="51"/>
      <c r="T4" s="45" t="s">
        <v>21</v>
      </c>
    </row>
    <row r="5" spans="1:20" s="21" customFormat="1" ht="55.5" customHeight="1" x14ac:dyDescent="0.3">
      <c r="A5" s="45"/>
      <c r="B5" s="45"/>
      <c r="C5" s="45"/>
      <c r="D5" s="11" t="s">
        <v>30</v>
      </c>
      <c r="E5" s="11" t="s">
        <v>31</v>
      </c>
      <c r="F5" s="11" t="s">
        <v>32</v>
      </c>
      <c r="G5" s="11" t="s">
        <v>33</v>
      </c>
      <c r="H5" s="11" t="s">
        <v>12</v>
      </c>
      <c r="I5" s="11" t="s">
        <v>13</v>
      </c>
      <c r="J5" s="11" t="s">
        <v>7</v>
      </c>
      <c r="K5" s="11" t="s">
        <v>14</v>
      </c>
      <c r="L5" s="11" t="s">
        <v>15</v>
      </c>
      <c r="M5" s="11" t="s">
        <v>16</v>
      </c>
      <c r="N5" s="16" t="s">
        <v>17</v>
      </c>
      <c r="O5" s="16" t="s">
        <v>18</v>
      </c>
      <c r="P5" s="16" t="s">
        <v>19</v>
      </c>
      <c r="Q5" s="16" t="s">
        <v>20</v>
      </c>
      <c r="R5" s="26" t="s">
        <v>10</v>
      </c>
      <c r="S5" s="26" t="s">
        <v>11</v>
      </c>
      <c r="T5" s="45"/>
    </row>
    <row r="6" spans="1:20" s="22" customFormat="1" ht="15" customHeight="1" x14ac:dyDescent="0.2">
      <c r="A6" s="47" t="s">
        <v>8</v>
      </c>
      <c r="B6" s="47"/>
      <c r="C6" s="9">
        <f t="shared" ref="C6:Q6" si="0">SUM(C7:C11)</f>
        <v>720.9</v>
      </c>
      <c r="D6" s="9">
        <f t="shared" si="0"/>
        <v>25.799999999999997</v>
      </c>
      <c r="E6" s="9">
        <f t="shared" si="0"/>
        <v>0</v>
      </c>
      <c r="F6" s="9">
        <f t="shared" si="0"/>
        <v>0</v>
      </c>
      <c r="G6" s="9">
        <f t="shared" si="0"/>
        <v>695.1</v>
      </c>
      <c r="H6" s="10">
        <f t="shared" si="0"/>
        <v>0</v>
      </c>
      <c r="I6" s="9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9">
        <f t="shared" si="0"/>
        <v>0</v>
      </c>
      <c r="N6" s="9">
        <f t="shared" si="0"/>
        <v>0</v>
      </c>
      <c r="O6" s="9">
        <f t="shared" si="0"/>
        <v>0</v>
      </c>
      <c r="P6" s="9">
        <f t="shared" si="0"/>
        <v>0</v>
      </c>
      <c r="Q6" s="10">
        <f t="shared" si="0"/>
        <v>0</v>
      </c>
      <c r="R6" s="10"/>
      <c r="S6" s="17"/>
      <c r="T6" s="18"/>
    </row>
    <row r="7" spans="1:20" ht="18" customHeight="1" x14ac:dyDescent="0.25">
      <c r="A7" s="12" t="s">
        <v>2</v>
      </c>
      <c r="B7" s="12" t="s">
        <v>22</v>
      </c>
      <c r="C7" s="13"/>
      <c r="D7" s="13"/>
      <c r="E7" s="14"/>
      <c r="F7" s="15"/>
      <c r="G7" s="41"/>
      <c r="H7" s="13"/>
      <c r="I7" s="12"/>
      <c r="J7" s="12"/>
      <c r="K7" s="12"/>
      <c r="L7" s="12"/>
      <c r="M7" s="12"/>
      <c r="N7" s="12"/>
      <c r="O7" s="12"/>
      <c r="P7" s="12"/>
      <c r="Q7" s="12"/>
      <c r="R7" s="12"/>
      <c r="S7" s="19"/>
      <c r="T7" s="17"/>
    </row>
    <row r="8" spans="1:20" ht="15" customHeight="1" x14ac:dyDescent="0.25">
      <c r="A8" s="12" t="s">
        <v>3</v>
      </c>
      <c r="B8" s="12" t="s">
        <v>23</v>
      </c>
      <c r="C8" s="20">
        <v>59</v>
      </c>
      <c r="D8" s="20"/>
      <c r="E8" s="36"/>
      <c r="F8" s="37"/>
      <c r="G8" s="42">
        <v>59</v>
      </c>
      <c r="H8" s="20"/>
      <c r="I8" s="20"/>
      <c r="J8" s="20"/>
      <c r="K8" s="20"/>
      <c r="L8" s="20"/>
      <c r="M8" s="20" t="s">
        <v>43</v>
      </c>
      <c r="N8" s="20"/>
      <c r="O8" s="20" t="s">
        <v>43</v>
      </c>
      <c r="P8" s="20" t="s">
        <v>43</v>
      </c>
      <c r="Q8" s="20"/>
      <c r="R8" s="20"/>
      <c r="S8" s="38" t="s">
        <v>43</v>
      </c>
      <c r="T8" s="38"/>
    </row>
    <row r="9" spans="1:20" ht="15" customHeight="1" x14ac:dyDescent="0.25">
      <c r="A9" s="12" t="s">
        <v>4</v>
      </c>
      <c r="B9" s="12" t="s">
        <v>24</v>
      </c>
      <c r="C9" s="20">
        <v>185</v>
      </c>
      <c r="D9" s="13">
        <v>22.4</v>
      </c>
      <c r="E9" s="14"/>
      <c r="F9" s="15"/>
      <c r="G9" s="42">
        <v>162.6</v>
      </c>
      <c r="H9" s="13"/>
      <c r="I9" s="12"/>
      <c r="J9" s="12"/>
      <c r="K9" s="12"/>
      <c r="L9" s="12"/>
      <c r="M9" s="20" t="s">
        <v>43</v>
      </c>
      <c r="N9" s="12"/>
      <c r="O9" s="20" t="s">
        <v>43</v>
      </c>
      <c r="P9" s="20" t="s">
        <v>43</v>
      </c>
      <c r="Q9" s="20"/>
      <c r="R9" s="20"/>
      <c r="S9" s="38" t="s">
        <v>43</v>
      </c>
      <c r="T9" s="19"/>
    </row>
    <row r="10" spans="1:20" ht="15" customHeight="1" x14ac:dyDescent="0.25">
      <c r="A10" s="12" t="s">
        <v>5</v>
      </c>
      <c r="B10" s="12" t="s">
        <v>25</v>
      </c>
      <c r="C10" s="20">
        <v>220.4</v>
      </c>
      <c r="D10" s="13">
        <v>3.4</v>
      </c>
      <c r="E10" s="14"/>
      <c r="F10" s="15"/>
      <c r="G10" s="42">
        <f>C10-D10</f>
        <v>217</v>
      </c>
      <c r="H10" s="12"/>
      <c r="J10" s="12"/>
      <c r="K10" s="12"/>
      <c r="L10" s="12"/>
      <c r="M10" s="20" t="s">
        <v>43</v>
      </c>
      <c r="N10" s="20"/>
      <c r="O10" s="20" t="s">
        <v>43</v>
      </c>
      <c r="P10" s="20" t="s">
        <v>43</v>
      </c>
      <c r="Q10" s="20"/>
      <c r="R10" s="20"/>
      <c r="S10" s="38" t="s">
        <v>43</v>
      </c>
      <c r="T10" s="19"/>
    </row>
    <row r="11" spans="1:20" x14ac:dyDescent="0.25">
      <c r="A11" s="12" t="s">
        <v>6</v>
      </c>
      <c r="B11" s="12" t="s">
        <v>26</v>
      </c>
      <c r="C11" s="20">
        <v>256.5</v>
      </c>
      <c r="D11" s="13"/>
      <c r="E11" s="14"/>
      <c r="F11" s="15"/>
      <c r="G11" s="42">
        <f>C11</f>
        <v>256.5</v>
      </c>
      <c r="H11" s="13"/>
      <c r="I11" s="12"/>
      <c r="J11" s="12"/>
      <c r="K11" s="12"/>
      <c r="L11" s="12"/>
      <c r="M11" s="20" t="s">
        <v>43</v>
      </c>
      <c r="N11" s="20"/>
      <c r="O11" s="20" t="s">
        <v>43</v>
      </c>
      <c r="P11" s="20" t="s">
        <v>43</v>
      </c>
      <c r="Q11" s="20" t="s">
        <v>43</v>
      </c>
      <c r="R11" s="20"/>
      <c r="S11" s="38" t="s">
        <v>43</v>
      </c>
      <c r="T11" s="19"/>
    </row>
  </sheetData>
  <mergeCells count="10">
    <mergeCell ref="T4:T5"/>
    <mergeCell ref="A6:B6"/>
    <mergeCell ref="A2:S2"/>
    <mergeCell ref="A4:A5"/>
    <mergeCell ref="B4:B5"/>
    <mergeCell ref="C4:C5"/>
    <mergeCell ref="D4:G4"/>
    <mergeCell ref="H4:M4"/>
    <mergeCell ref="N4:Q4"/>
    <mergeCell ref="R4:S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C13" sqref="C13"/>
    </sheetView>
  </sheetViews>
  <sheetFormatPr defaultRowHeight="13.2" x14ac:dyDescent="0.25"/>
  <cols>
    <col min="1" max="1" width="3.09765625" style="1" customWidth="1"/>
    <col min="2" max="2" width="16.5" style="1" customWidth="1"/>
    <col min="3" max="3" width="13.09765625" style="1" customWidth="1"/>
    <col min="4" max="4" width="9.3984375" style="1" customWidth="1"/>
    <col min="5" max="5" width="18.3984375" style="1" customWidth="1"/>
    <col min="6" max="7" width="13.09765625" style="1" customWidth="1"/>
    <col min="8" max="245" width="9" style="1"/>
    <col min="246" max="246" width="5" style="1" customWidth="1"/>
    <col min="247" max="250" width="12.59765625" style="1" customWidth="1"/>
    <col min="251" max="251" width="9.19921875" style="1" customWidth="1"/>
    <col min="252" max="255" width="10.5" style="1" customWidth="1"/>
    <col min="256" max="256" width="6.3984375" style="1" customWidth="1"/>
    <col min="257" max="501" width="9" style="1"/>
    <col min="502" max="502" width="5" style="1" customWidth="1"/>
    <col min="503" max="506" width="12.59765625" style="1" customWidth="1"/>
    <col min="507" max="507" width="9.19921875" style="1" customWidth="1"/>
    <col min="508" max="511" width="10.5" style="1" customWidth="1"/>
    <col min="512" max="512" width="6.3984375" style="1" customWidth="1"/>
    <col min="513" max="757" width="9" style="1"/>
    <col min="758" max="758" width="5" style="1" customWidth="1"/>
    <col min="759" max="762" width="12.59765625" style="1" customWidth="1"/>
    <col min="763" max="763" width="9.19921875" style="1" customWidth="1"/>
    <col min="764" max="767" width="10.5" style="1" customWidth="1"/>
    <col min="768" max="768" width="6.3984375" style="1" customWidth="1"/>
    <col min="769" max="1013" width="9" style="1"/>
    <col min="1014" max="1014" width="5" style="1" customWidth="1"/>
    <col min="1015" max="1018" width="12.59765625" style="1" customWidth="1"/>
    <col min="1019" max="1019" width="9.19921875" style="1" customWidth="1"/>
    <col min="1020" max="1023" width="10.5" style="1" customWidth="1"/>
    <col min="1024" max="1024" width="6.3984375" style="1" customWidth="1"/>
    <col min="1025" max="1269" width="9" style="1"/>
    <col min="1270" max="1270" width="5" style="1" customWidth="1"/>
    <col min="1271" max="1274" width="12.59765625" style="1" customWidth="1"/>
    <col min="1275" max="1275" width="9.19921875" style="1" customWidth="1"/>
    <col min="1276" max="1279" width="10.5" style="1" customWidth="1"/>
    <col min="1280" max="1280" width="6.3984375" style="1" customWidth="1"/>
    <col min="1281" max="1525" width="9" style="1"/>
    <col min="1526" max="1526" width="5" style="1" customWidth="1"/>
    <col min="1527" max="1530" width="12.59765625" style="1" customWidth="1"/>
    <col min="1531" max="1531" width="9.19921875" style="1" customWidth="1"/>
    <col min="1532" max="1535" width="10.5" style="1" customWidth="1"/>
    <col min="1536" max="1536" width="6.3984375" style="1" customWidth="1"/>
    <col min="1537" max="1781" width="9" style="1"/>
    <col min="1782" max="1782" width="5" style="1" customWidth="1"/>
    <col min="1783" max="1786" width="12.59765625" style="1" customWidth="1"/>
    <col min="1787" max="1787" width="9.19921875" style="1" customWidth="1"/>
    <col min="1788" max="1791" width="10.5" style="1" customWidth="1"/>
    <col min="1792" max="1792" width="6.3984375" style="1" customWidth="1"/>
    <col min="1793" max="2037" width="9" style="1"/>
    <col min="2038" max="2038" width="5" style="1" customWidth="1"/>
    <col min="2039" max="2042" width="12.59765625" style="1" customWidth="1"/>
    <col min="2043" max="2043" width="9.19921875" style="1" customWidth="1"/>
    <col min="2044" max="2047" width="10.5" style="1" customWidth="1"/>
    <col min="2048" max="2048" width="6.3984375" style="1" customWidth="1"/>
    <col min="2049" max="2293" width="9" style="1"/>
    <col min="2294" max="2294" width="5" style="1" customWidth="1"/>
    <col min="2295" max="2298" width="12.59765625" style="1" customWidth="1"/>
    <col min="2299" max="2299" width="9.19921875" style="1" customWidth="1"/>
    <col min="2300" max="2303" width="10.5" style="1" customWidth="1"/>
    <col min="2304" max="2304" width="6.3984375" style="1" customWidth="1"/>
    <col min="2305" max="2549" width="9" style="1"/>
    <col min="2550" max="2550" width="5" style="1" customWidth="1"/>
    <col min="2551" max="2554" width="12.59765625" style="1" customWidth="1"/>
    <col min="2555" max="2555" width="9.19921875" style="1" customWidth="1"/>
    <col min="2556" max="2559" width="10.5" style="1" customWidth="1"/>
    <col min="2560" max="2560" width="6.3984375" style="1" customWidth="1"/>
    <col min="2561" max="2805" width="9" style="1"/>
    <col min="2806" max="2806" width="5" style="1" customWidth="1"/>
    <col min="2807" max="2810" width="12.59765625" style="1" customWidth="1"/>
    <col min="2811" max="2811" width="9.19921875" style="1" customWidth="1"/>
    <col min="2812" max="2815" width="10.5" style="1" customWidth="1"/>
    <col min="2816" max="2816" width="6.3984375" style="1" customWidth="1"/>
    <col min="2817" max="3061" width="9" style="1"/>
    <col min="3062" max="3062" width="5" style="1" customWidth="1"/>
    <col min="3063" max="3066" width="12.59765625" style="1" customWidth="1"/>
    <col min="3067" max="3067" width="9.19921875" style="1" customWidth="1"/>
    <col min="3068" max="3071" width="10.5" style="1" customWidth="1"/>
    <col min="3072" max="3072" width="6.3984375" style="1" customWidth="1"/>
    <col min="3073" max="3317" width="9" style="1"/>
    <col min="3318" max="3318" width="5" style="1" customWidth="1"/>
    <col min="3319" max="3322" width="12.59765625" style="1" customWidth="1"/>
    <col min="3323" max="3323" width="9.19921875" style="1" customWidth="1"/>
    <col min="3324" max="3327" width="10.5" style="1" customWidth="1"/>
    <col min="3328" max="3328" width="6.3984375" style="1" customWidth="1"/>
    <col min="3329" max="3573" width="9" style="1"/>
    <col min="3574" max="3574" width="5" style="1" customWidth="1"/>
    <col min="3575" max="3578" width="12.59765625" style="1" customWidth="1"/>
    <col min="3579" max="3579" width="9.19921875" style="1" customWidth="1"/>
    <col min="3580" max="3583" width="10.5" style="1" customWidth="1"/>
    <col min="3584" max="3584" width="6.3984375" style="1" customWidth="1"/>
    <col min="3585" max="3829" width="9" style="1"/>
    <col min="3830" max="3830" width="5" style="1" customWidth="1"/>
    <col min="3831" max="3834" width="12.59765625" style="1" customWidth="1"/>
    <col min="3835" max="3835" width="9.19921875" style="1" customWidth="1"/>
    <col min="3836" max="3839" width="10.5" style="1" customWidth="1"/>
    <col min="3840" max="3840" width="6.3984375" style="1" customWidth="1"/>
    <col min="3841" max="4085" width="9" style="1"/>
    <col min="4086" max="4086" width="5" style="1" customWidth="1"/>
    <col min="4087" max="4090" width="12.59765625" style="1" customWidth="1"/>
    <col min="4091" max="4091" width="9.19921875" style="1" customWidth="1"/>
    <col min="4092" max="4095" width="10.5" style="1" customWidth="1"/>
    <col min="4096" max="4096" width="6.3984375" style="1" customWidth="1"/>
    <col min="4097" max="4341" width="9" style="1"/>
    <col min="4342" max="4342" width="5" style="1" customWidth="1"/>
    <col min="4343" max="4346" width="12.59765625" style="1" customWidth="1"/>
    <col min="4347" max="4347" width="9.19921875" style="1" customWidth="1"/>
    <col min="4348" max="4351" width="10.5" style="1" customWidth="1"/>
    <col min="4352" max="4352" width="6.3984375" style="1" customWidth="1"/>
    <col min="4353" max="4597" width="9" style="1"/>
    <col min="4598" max="4598" width="5" style="1" customWidth="1"/>
    <col min="4599" max="4602" width="12.59765625" style="1" customWidth="1"/>
    <col min="4603" max="4603" width="9.19921875" style="1" customWidth="1"/>
    <col min="4604" max="4607" width="10.5" style="1" customWidth="1"/>
    <col min="4608" max="4608" width="6.3984375" style="1" customWidth="1"/>
    <col min="4609" max="4853" width="9" style="1"/>
    <col min="4854" max="4854" width="5" style="1" customWidth="1"/>
    <col min="4855" max="4858" width="12.59765625" style="1" customWidth="1"/>
    <col min="4859" max="4859" width="9.19921875" style="1" customWidth="1"/>
    <col min="4860" max="4863" width="10.5" style="1" customWidth="1"/>
    <col min="4864" max="4864" width="6.3984375" style="1" customWidth="1"/>
    <col min="4865" max="5109" width="9" style="1"/>
    <col min="5110" max="5110" width="5" style="1" customWidth="1"/>
    <col min="5111" max="5114" width="12.59765625" style="1" customWidth="1"/>
    <col min="5115" max="5115" width="9.19921875" style="1" customWidth="1"/>
    <col min="5116" max="5119" width="10.5" style="1" customWidth="1"/>
    <col min="5120" max="5120" width="6.3984375" style="1" customWidth="1"/>
    <col min="5121" max="5365" width="9" style="1"/>
    <col min="5366" max="5366" width="5" style="1" customWidth="1"/>
    <col min="5367" max="5370" width="12.59765625" style="1" customWidth="1"/>
    <col min="5371" max="5371" width="9.19921875" style="1" customWidth="1"/>
    <col min="5372" max="5375" width="10.5" style="1" customWidth="1"/>
    <col min="5376" max="5376" width="6.3984375" style="1" customWidth="1"/>
    <col min="5377" max="5621" width="9" style="1"/>
    <col min="5622" max="5622" width="5" style="1" customWidth="1"/>
    <col min="5623" max="5626" width="12.59765625" style="1" customWidth="1"/>
    <col min="5627" max="5627" width="9.19921875" style="1" customWidth="1"/>
    <col min="5628" max="5631" width="10.5" style="1" customWidth="1"/>
    <col min="5632" max="5632" width="6.3984375" style="1" customWidth="1"/>
    <col min="5633" max="5877" width="9" style="1"/>
    <col min="5878" max="5878" width="5" style="1" customWidth="1"/>
    <col min="5879" max="5882" width="12.59765625" style="1" customWidth="1"/>
    <col min="5883" max="5883" width="9.19921875" style="1" customWidth="1"/>
    <col min="5884" max="5887" width="10.5" style="1" customWidth="1"/>
    <col min="5888" max="5888" width="6.3984375" style="1" customWidth="1"/>
    <col min="5889" max="6133" width="9" style="1"/>
    <col min="6134" max="6134" width="5" style="1" customWidth="1"/>
    <col min="6135" max="6138" width="12.59765625" style="1" customWidth="1"/>
    <col min="6139" max="6139" width="9.19921875" style="1" customWidth="1"/>
    <col min="6140" max="6143" width="10.5" style="1" customWidth="1"/>
    <col min="6144" max="6144" width="6.3984375" style="1" customWidth="1"/>
    <col min="6145" max="6389" width="9" style="1"/>
    <col min="6390" max="6390" width="5" style="1" customWidth="1"/>
    <col min="6391" max="6394" width="12.59765625" style="1" customWidth="1"/>
    <col min="6395" max="6395" width="9.19921875" style="1" customWidth="1"/>
    <col min="6396" max="6399" width="10.5" style="1" customWidth="1"/>
    <col min="6400" max="6400" width="6.3984375" style="1" customWidth="1"/>
    <col min="6401" max="6645" width="9" style="1"/>
    <col min="6646" max="6646" width="5" style="1" customWidth="1"/>
    <col min="6647" max="6650" width="12.59765625" style="1" customWidth="1"/>
    <col min="6651" max="6651" width="9.19921875" style="1" customWidth="1"/>
    <col min="6652" max="6655" width="10.5" style="1" customWidth="1"/>
    <col min="6656" max="6656" width="6.3984375" style="1" customWidth="1"/>
    <col min="6657" max="6901" width="9" style="1"/>
    <col min="6902" max="6902" width="5" style="1" customWidth="1"/>
    <col min="6903" max="6906" width="12.59765625" style="1" customWidth="1"/>
    <col min="6907" max="6907" width="9.19921875" style="1" customWidth="1"/>
    <col min="6908" max="6911" width="10.5" style="1" customWidth="1"/>
    <col min="6912" max="6912" width="6.3984375" style="1" customWidth="1"/>
    <col min="6913" max="7157" width="9" style="1"/>
    <col min="7158" max="7158" width="5" style="1" customWidth="1"/>
    <col min="7159" max="7162" width="12.59765625" style="1" customWidth="1"/>
    <col min="7163" max="7163" width="9.19921875" style="1" customWidth="1"/>
    <col min="7164" max="7167" width="10.5" style="1" customWidth="1"/>
    <col min="7168" max="7168" width="6.3984375" style="1" customWidth="1"/>
    <col min="7169" max="7413" width="9" style="1"/>
    <col min="7414" max="7414" width="5" style="1" customWidth="1"/>
    <col min="7415" max="7418" width="12.59765625" style="1" customWidth="1"/>
    <col min="7419" max="7419" width="9.19921875" style="1" customWidth="1"/>
    <col min="7420" max="7423" width="10.5" style="1" customWidth="1"/>
    <col min="7424" max="7424" width="6.3984375" style="1" customWidth="1"/>
    <col min="7425" max="7669" width="9" style="1"/>
    <col min="7670" max="7670" width="5" style="1" customWidth="1"/>
    <col min="7671" max="7674" width="12.59765625" style="1" customWidth="1"/>
    <col min="7675" max="7675" width="9.19921875" style="1" customWidth="1"/>
    <col min="7676" max="7679" width="10.5" style="1" customWidth="1"/>
    <col min="7680" max="7680" width="6.3984375" style="1" customWidth="1"/>
    <col min="7681" max="7925" width="9" style="1"/>
    <col min="7926" max="7926" width="5" style="1" customWidth="1"/>
    <col min="7927" max="7930" width="12.59765625" style="1" customWidth="1"/>
    <col min="7931" max="7931" width="9.19921875" style="1" customWidth="1"/>
    <col min="7932" max="7935" width="10.5" style="1" customWidth="1"/>
    <col min="7936" max="7936" width="6.3984375" style="1" customWidth="1"/>
    <col min="7937" max="8181" width="9" style="1"/>
    <col min="8182" max="8182" width="5" style="1" customWidth="1"/>
    <col min="8183" max="8186" width="12.59765625" style="1" customWidth="1"/>
    <col min="8187" max="8187" width="9.19921875" style="1" customWidth="1"/>
    <col min="8188" max="8191" width="10.5" style="1" customWidth="1"/>
    <col min="8192" max="8192" width="6.3984375" style="1" customWidth="1"/>
    <col min="8193" max="8437" width="9" style="1"/>
    <col min="8438" max="8438" width="5" style="1" customWidth="1"/>
    <col min="8439" max="8442" width="12.59765625" style="1" customWidth="1"/>
    <col min="8443" max="8443" width="9.19921875" style="1" customWidth="1"/>
    <col min="8444" max="8447" width="10.5" style="1" customWidth="1"/>
    <col min="8448" max="8448" width="6.3984375" style="1" customWidth="1"/>
    <col min="8449" max="8693" width="9" style="1"/>
    <col min="8694" max="8694" width="5" style="1" customWidth="1"/>
    <col min="8695" max="8698" width="12.59765625" style="1" customWidth="1"/>
    <col min="8699" max="8699" width="9.19921875" style="1" customWidth="1"/>
    <col min="8700" max="8703" width="10.5" style="1" customWidth="1"/>
    <col min="8704" max="8704" width="6.3984375" style="1" customWidth="1"/>
    <col min="8705" max="8949" width="9" style="1"/>
    <col min="8950" max="8950" width="5" style="1" customWidth="1"/>
    <col min="8951" max="8954" width="12.59765625" style="1" customWidth="1"/>
    <col min="8955" max="8955" width="9.19921875" style="1" customWidth="1"/>
    <col min="8956" max="8959" width="10.5" style="1" customWidth="1"/>
    <col min="8960" max="8960" width="6.3984375" style="1" customWidth="1"/>
    <col min="8961" max="9205" width="9" style="1"/>
    <col min="9206" max="9206" width="5" style="1" customWidth="1"/>
    <col min="9207" max="9210" width="12.59765625" style="1" customWidth="1"/>
    <col min="9211" max="9211" width="9.19921875" style="1" customWidth="1"/>
    <col min="9212" max="9215" width="10.5" style="1" customWidth="1"/>
    <col min="9216" max="9216" width="6.3984375" style="1" customWidth="1"/>
    <col min="9217" max="9461" width="9" style="1"/>
    <col min="9462" max="9462" width="5" style="1" customWidth="1"/>
    <col min="9463" max="9466" width="12.59765625" style="1" customWidth="1"/>
    <col min="9467" max="9467" width="9.19921875" style="1" customWidth="1"/>
    <col min="9468" max="9471" width="10.5" style="1" customWidth="1"/>
    <col min="9472" max="9472" width="6.3984375" style="1" customWidth="1"/>
    <col min="9473" max="9717" width="9" style="1"/>
    <col min="9718" max="9718" width="5" style="1" customWidth="1"/>
    <col min="9719" max="9722" width="12.59765625" style="1" customWidth="1"/>
    <col min="9723" max="9723" width="9.19921875" style="1" customWidth="1"/>
    <col min="9724" max="9727" width="10.5" style="1" customWidth="1"/>
    <col min="9728" max="9728" width="6.3984375" style="1" customWidth="1"/>
    <col min="9729" max="9973" width="9" style="1"/>
    <col min="9974" max="9974" width="5" style="1" customWidth="1"/>
    <col min="9975" max="9978" width="12.59765625" style="1" customWidth="1"/>
    <col min="9979" max="9979" width="9.19921875" style="1" customWidth="1"/>
    <col min="9980" max="9983" width="10.5" style="1" customWidth="1"/>
    <col min="9984" max="9984" width="6.3984375" style="1" customWidth="1"/>
    <col min="9985" max="10229" width="9" style="1"/>
    <col min="10230" max="10230" width="5" style="1" customWidth="1"/>
    <col min="10231" max="10234" width="12.59765625" style="1" customWidth="1"/>
    <col min="10235" max="10235" width="9.19921875" style="1" customWidth="1"/>
    <col min="10236" max="10239" width="10.5" style="1" customWidth="1"/>
    <col min="10240" max="10240" width="6.3984375" style="1" customWidth="1"/>
    <col min="10241" max="10485" width="9" style="1"/>
    <col min="10486" max="10486" width="5" style="1" customWidth="1"/>
    <col min="10487" max="10490" width="12.59765625" style="1" customWidth="1"/>
    <col min="10491" max="10491" width="9.19921875" style="1" customWidth="1"/>
    <col min="10492" max="10495" width="10.5" style="1" customWidth="1"/>
    <col min="10496" max="10496" width="6.3984375" style="1" customWidth="1"/>
    <col min="10497" max="10741" width="9" style="1"/>
    <col min="10742" max="10742" width="5" style="1" customWidth="1"/>
    <col min="10743" max="10746" width="12.59765625" style="1" customWidth="1"/>
    <col min="10747" max="10747" width="9.19921875" style="1" customWidth="1"/>
    <col min="10748" max="10751" width="10.5" style="1" customWidth="1"/>
    <col min="10752" max="10752" width="6.3984375" style="1" customWidth="1"/>
    <col min="10753" max="10997" width="9" style="1"/>
    <col min="10998" max="10998" width="5" style="1" customWidth="1"/>
    <col min="10999" max="11002" width="12.59765625" style="1" customWidth="1"/>
    <col min="11003" max="11003" width="9.19921875" style="1" customWidth="1"/>
    <col min="11004" max="11007" width="10.5" style="1" customWidth="1"/>
    <col min="11008" max="11008" width="6.3984375" style="1" customWidth="1"/>
    <col min="11009" max="11253" width="9" style="1"/>
    <col min="11254" max="11254" width="5" style="1" customWidth="1"/>
    <col min="11255" max="11258" width="12.59765625" style="1" customWidth="1"/>
    <col min="11259" max="11259" width="9.19921875" style="1" customWidth="1"/>
    <col min="11260" max="11263" width="10.5" style="1" customWidth="1"/>
    <col min="11264" max="11264" width="6.3984375" style="1" customWidth="1"/>
    <col min="11265" max="11509" width="9" style="1"/>
    <col min="11510" max="11510" width="5" style="1" customWidth="1"/>
    <col min="11511" max="11514" width="12.59765625" style="1" customWidth="1"/>
    <col min="11515" max="11515" width="9.19921875" style="1" customWidth="1"/>
    <col min="11516" max="11519" width="10.5" style="1" customWidth="1"/>
    <col min="11520" max="11520" width="6.3984375" style="1" customWidth="1"/>
    <col min="11521" max="11765" width="9" style="1"/>
    <col min="11766" max="11766" width="5" style="1" customWidth="1"/>
    <col min="11767" max="11770" width="12.59765625" style="1" customWidth="1"/>
    <col min="11771" max="11771" width="9.19921875" style="1" customWidth="1"/>
    <col min="11772" max="11775" width="10.5" style="1" customWidth="1"/>
    <col min="11776" max="11776" width="6.3984375" style="1" customWidth="1"/>
    <col min="11777" max="12021" width="9" style="1"/>
    <col min="12022" max="12022" width="5" style="1" customWidth="1"/>
    <col min="12023" max="12026" width="12.59765625" style="1" customWidth="1"/>
    <col min="12027" max="12027" width="9.19921875" style="1" customWidth="1"/>
    <col min="12028" max="12031" width="10.5" style="1" customWidth="1"/>
    <col min="12032" max="12032" width="6.3984375" style="1" customWidth="1"/>
    <col min="12033" max="12277" width="9" style="1"/>
    <col min="12278" max="12278" width="5" style="1" customWidth="1"/>
    <col min="12279" max="12282" width="12.59765625" style="1" customWidth="1"/>
    <col min="12283" max="12283" width="9.19921875" style="1" customWidth="1"/>
    <col min="12284" max="12287" width="10.5" style="1" customWidth="1"/>
    <col min="12288" max="12288" width="6.3984375" style="1" customWidth="1"/>
    <col min="12289" max="12533" width="9" style="1"/>
    <col min="12534" max="12534" width="5" style="1" customWidth="1"/>
    <col min="12535" max="12538" width="12.59765625" style="1" customWidth="1"/>
    <col min="12539" max="12539" width="9.19921875" style="1" customWidth="1"/>
    <col min="12540" max="12543" width="10.5" style="1" customWidth="1"/>
    <col min="12544" max="12544" width="6.3984375" style="1" customWidth="1"/>
    <col min="12545" max="12789" width="9" style="1"/>
    <col min="12790" max="12790" width="5" style="1" customWidth="1"/>
    <col min="12791" max="12794" width="12.59765625" style="1" customWidth="1"/>
    <col min="12795" max="12795" width="9.19921875" style="1" customWidth="1"/>
    <col min="12796" max="12799" width="10.5" style="1" customWidth="1"/>
    <col min="12800" max="12800" width="6.3984375" style="1" customWidth="1"/>
    <col min="12801" max="13045" width="9" style="1"/>
    <col min="13046" max="13046" width="5" style="1" customWidth="1"/>
    <col min="13047" max="13050" width="12.59765625" style="1" customWidth="1"/>
    <col min="13051" max="13051" width="9.19921875" style="1" customWidth="1"/>
    <col min="13052" max="13055" width="10.5" style="1" customWidth="1"/>
    <col min="13056" max="13056" width="6.3984375" style="1" customWidth="1"/>
    <col min="13057" max="13301" width="9" style="1"/>
    <col min="13302" max="13302" width="5" style="1" customWidth="1"/>
    <col min="13303" max="13306" width="12.59765625" style="1" customWidth="1"/>
    <col min="13307" max="13307" width="9.19921875" style="1" customWidth="1"/>
    <col min="13308" max="13311" width="10.5" style="1" customWidth="1"/>
    <col min="13312" max="13312" width="6.3984375" style="1" customWidth="1"/>
    <col min="13313" max="13557" width="9" style="1"/>
    <col min="13558" max="13558" width="5" style="1" customWidth="1"/>
    <col min="13559" max="13562" width="12.59765625" style="1" customWidth="1"/>
    <col min="13563" max="13563" width="9.19921875" style="1" customWidth="1"/>
    <col min="13564" max="13567" width="10.5" style="1" customWidth="1"/>
    <col min="13568" max="13568" width="6.3984375" style="1" customWidth="1"/>
    <col min="13569" max="13813" width="9" style="1"/>
    <col min="13814" max="13814" width="5" style="1" customWidth="1"/>
    <col min="13815" max="13818" width="12.59765625" style="1" customWidth="1"/>
    <col min="13819" max="13819" width="9.19921875" style="1" customWidth="1"/>
    <col min="13820" max="13823" width="10.5" style="1" customWidth="1"/>
    <col min="13824" max="13824" width="6.3984375" style="1" customWidth="1"/>
    <col min="13825" max="14069" width="9" style="1"/>
    <col min="14070" max="14070" width="5" style="1" customWidth="1"/>
    <col min="14071" max="14074" width="12.59765625" style="1" customWidth="1"/>
    <col min="14075" max="14075" width="9.19921875" style="1" customWidth="1"/>
    <col min="14076" max="14079" width="10.5" style="1" customWidth="1"/>
    <col min="14080" max="14080" width="6.3984375" style="1" customWidth="1"/>
    <col min="14081" max="14325" width="9" style="1"/>
    <col min="14326" max="14326" width="5" style="1" customWidth="1"/>
    <col min="14327" max="14330" width="12.59765625" style="1" customWidth="1"/>
    <col min="14331" max="14331" width="9.19921875" style="1" customWidth="1"/>
    <col min="14332" max="14335" width="10.5" style="1" customWidth="1"/>
    <col min="14336" max="14336" width="6.3984375" style="1" customWidth="1"/>
    <col min="14337" max="14581" width="9" style="1"/>
    <col min="14582" max="14582" width="5" style="1" customWidth="1"/>
    <col min="14583" max="14586" width="12.59765625" style="1" customWidth="1"/>
    <col min="14587" max="14587" width="9.19921875" style="1" customWidth="1"/>
    <col min="14588" max="14591" width="10.5" style="1" customWidth="1"/>
    <col min="14592" max="14592" width="6.3984375" style="1" customWidth="1"/>
    <col min="14593" max="14837" width="9" style="1"/>
    <col min="14838" max="14838" width="5" style="1" customWidth="1"/>
    <col min="14839" max="14842" width="12.59765625" style="1" customWidth="1"/>
    <col min="14843" max="14843" width="9.19921875" style="1" customWidth="1"/>
    <col min="14844" max="14847" width="10.5" style="1" customWidth="1"/>
    <col min="14848" max="14848" width="6.3984375" style="1" customWidth="1"/>
    <col min="14849" max="15093" width="9" style="1"/>
    <col min="15094" max="15094" width="5" style="1" customWidth="1"/>
    <col min="15095" max="15098" width="12.59765625" style="1" customWidth="1"/>
    <col min="15099" max="15099" width="9.19921875" style="1" customWidth="1"/>
    <col min="15100" max="15103" width="10.5" style="1" customWidth="1"/>
    <col min="15104" max="15104" width="6.3984375" style="1" customWidth="1"/>
    <col min="15105" max="15349" width="9" style="1"/>
    <col min="15350" max="15350" width="5" style="1" customWidth="1"/>
    <col min="15351" max="15354" width="12.59765625" style="1" customWidth="1"/>
    <col min="15355" max="15355" width="9.19921875" style="1" customWidth="1"/>
    <col min="15356" max="15359" width="10.5" style="1" customWidth="1"/>
    <col min="15360" max="15360" width="6.3984375" style="1" customWidth="1"/>
    <col min="15361" max="15605" width="9" style="1"/>
    <col min="15606" max="15606" width="5" style="1" customWidth="1"/>
    <col min="15607" max="15610" width="12.59765625" style="1" customWidth="1"/>
    <col min="15611" max="15611" width="9.19921875" style="1" customWidth="1"/>
    <col min="15612" max="15615" width="10.5" style="1" customWidth="1"/>
    <col min="15616" max="15616" width="6.3984375" style="1" customWidth="1"/>
    <col min="15617" max="15861" width="9" style="1"/>
    <col min="15862" max="15862" width="5" style="1" customWidth="1"/>
    <col min="15863" max="15866" width="12.59765625" style="1" customWidth="1"/>
    <col min="15867" max="15867" width="9.19921875" style="1" customWidth="1"/>
    <col min="15868" max="15871" width="10.5" style="1" customWidth="1"/>
    <col min="15872" max="15872" width="6.3984375" style="1" customWidth="1"/>
    <col min="15873" max="16117" width="9" style="1"/>
    <col min="16118" max="16118" width="5" style="1" customWidth="1"/>
    <col min="16119" max="16122" width="12.59765625" style="1" customWidth="1"/>
    <col min="16123" max="16123" width="9.19921875" style="1" customWidth="1"/>
    <col min="16124" max="16127" width="10.5" style="1" customWidth="1"/>
    <col min="16128" max="16128" width="6.3984375" style="1" customWidth="1"/>
    <col min="16129" max="16384" width="9" style="1"/>
  </cols>
  <sheetData>
    <row r="1" spans="1:7" s="21" customFormat="1" ht="37.200000000000003" customHeight="1" x14ac:dyDescent="0.3">
      <c r="A1" s="54" t="s">
        <v>55</v>
      </c>
      <c r="B1" s="52"/>
      <c r="C1" s="52"/>
      <c r="D1" s="52"/>
      <c r="E1" s="52"/>
      <c r="F1" s="52"/>
      <c r="G1" s="52"/>
    </row>
    <row r="3" spans="1:7" ht="51" customHeight="1" x14ac:dyDescent="0.25">
      <c r="A3" s="27" t="s">
        <v>0</v>
      </c>
      <c r="B3" s="25" t="s">
        <v>39</v>
      </c>
      <c r="C3" s="24" t="s">
        <v>35</v>
      </c>
      <c r="D3" s="24" t="s">
        <v>36</v>
      </c>
      <c r="E3" s="24" t="s">
        <v>37</v>
      </c>
      <c r="F3" s="24" t="s">
        <v>38</v>
      </c>
      <c r="G3" s="24" t="s">
        <v>40</v>
      </c>
    </row>
    <row r="4" spans="1:7" s="6" customFormat="1" x14ac:dyDescent="0.25">
      <c r="A4" s="2" t="s">
        <v>2</v>
      </c>
      <c r="B4" s="2" t="s">
        <v>44</v>
      </c>
      <c r="C4" s="39" t="s">
        <v>45</v>
      </c>
      <c r="D4" s="3"/>
      <c r="E4" s="5" t="s">
        <v>46</v>
      </c>
      <c r="F4" s="3" t="s">
        <v>47</v>
      </c>
      <c r="G4" s="4"/>
    </row>
    <row r="5" spans="1:7" s="6" customFormat="1" x14ac:dyDescent="0.25">
      <c r="A5" s="2" t="s">
        <v>3</v>
      </c>
      <c r="B5" s="2" t="s">
        <v>48</v>
      </c>
      <c r="C5" s="39" t="s">
        <v>50</v>
      </c>
      <c r="D5" s="3"/>
      <c r="E5" s="5" t="s">
        <v>46</v>
      </c>
      <c r="F5" s="13" t="s">
        <v>47</v>
      </c>
      <c r="G5" s="36" t="s">
        <v>52</v>
      </c>
    </row>
    <row r="6" spans="1:7" s="7" customFormat="1" x14ac:dyDescent="0.25">
      <c r="A6" s="2" t="s">
        <v>4</v>
      </c>
      <c r="B6" s="2" t="s">
        <v>49</v>
      </c>
      <c r="C6" s="39" t="s">
        <v>51</v>
      </c>
      <c r="D6" s="3"/>
      <c r="E6" s="5" t="s">
        <v>46</v>
      </c>
      <c r="F6" s="13" t="s">
        <v>47</v>
      </c>
      <c r="G6" s="4"/>
    </row>
    <row r="7" spans="1:7" s="6" customFormat="1" x14ac:dyDescent="0.25">
      <c r="A7" s="2" t="s">
        <v>5</v>
      </c>
      <c r="B7" s="2"/>
      <c r="C7" s="3"/>
      <c r="D7" s="3"/>
      <c r="E7" s="5"/>
      <c r="F7" s="3"/>
      <c r="G7" s="4"/>
    </row>
    <row r="8" spans="1:7" s="6" customFormat="1" ht="13.5" customHeight="1" x14ac:dyDescent="0.25">
      <c r="A8" s="2" t="s">
        <v>6</v>
      </c>
      <c r="B8" s="2"/>
      <c r="C8" s="3"/>
      <c r="D8" s="3"/>
      <c r="E8" s="5"/>
      <c r="F8" s="3"/>
      <c r="G8" s="4"/>
    </row>
  </sheetData>
  <mergeCells count="1">
    <mergeCell ref="A1:G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tích tu 2019-2023</vt:lpstr>
      <vt:lpstr>các lĩnh vực</vt:lpstr>
      <vt:lpstr>mô hình điển hình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Hang</cp:lastModifiedBy>
  <cp:lastPrinted>2024-03-29T08:52:03Z</cp:lastPrinted>
  <dcterms:created xsi:type="dcterms:W3CDTF">2022-12-05T15:21:37Z</dcterms:created>
  <dcterms:modified xsi:type="dcterms:W3CDTF">2024-03-30T10:58:45Z</dcterms:modified>
</cp:coreProperties>
</file>